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08"/>
  <workbookPr defaultThemeVersion="124226"/>
  <mc:AlternateContent xmlns:mc="http://schemas.openxmlformats.org/markup-compatibility/2006">
    <mc:Choice Requires="x15">
      <x15ac:absPath xmlns:x15ac="http://schemas.microsoft.com/office/spreadsheetml/2010/11/ac" url="/Users/sraynaud/Downloads/Tool Kit - Webinaire Covid19/Plan de Trésorerie/"/>
    </mc:Choice>
  </mc:AlternateContent>
  <xr:revisionPtr revIDLastSave="0" documentId="13_ncr:1_{952700E6-E65A-594F-B705-32205481BC35}" xr6:coauthVersionLast="45" xr6:coauthVersionMax="45" xr10:uidLastSave="{00000000-0000-0000-0000-000000000000}"/>
  <bookViews>
    <workbookView xWindow="120" yWindow="460" windowWidth="28520" windowHeight="12580" tabRatio="699" firstSheet="3" activeTab="3" xr2:uid="{00000000-000D-0000-FFFF-FFFF00000000}"/>
  </bookViews>
  <sheets>
    <sheet name="Documents à fournir" sheetId="1" r:id="rId1"/>
    <sheet name="A - Présentation du demandeur" sheetId="6" r:id="rId2"/>
    <sheet name="B - Comptes Prévisionnels" sheetId="2" r:id="rId3"/>
    <sheet name="A - Plan de financement" sheetId="3" r:id="rId4"/>
    <sheet name="B - Plan de trésorerie" sheetId="12" r:id="rId5"/>
    <sheet name="C - Table de capitalisation" sheetId="9" r:id="rId6"/>
  </sheets>
  <definedNames>
    <definedName name="_xlnm.Print_Area" localSheetId="3">'A - Plan de financement'!$B$1:$H$31</definedName>
    <definedName name="_xlnm.Print_Area" localSheetId="1">'A - Présentation du demandeur'!$A$1:$K$24</definedName>
    <definedName name="_xlnm.Print_Area" localSheetId="2">'B - Comptes Prévisionnels'!$B$1:$H$44</definedName>
    <definedName name="_xlnm.Print_Area" localSheetId="4">'B - Plan de trésorerie'!$B$1:$P$45</definedName>
    <definedName name="_xlnm.Print_Area" localSheetId="5">'C - Table de capitalisation'!$A$1:$G$47</definedName>
    <definedName name="_xlnm.Print_Area" localSheetId="0">'Documents à fournir'!$A$1:$G$37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 i="12" l="1"/>
  <c r="F19" i="12"/>
  <c r="G19" i="12"/>
  <c r="H19" i="12"/>
  <c r="I19" i="12"/>
  <c r="J19" i="12"/>
  <c r="K19" i="12"/>
  <c r="L19" i="12"/>
  <c r="M19" i="12"/>
  <c r="N19" i="12"/>
  <c r="O19" i="12"/>
  <c r="P19" i="12"/>
  <c r="E40" i="12"/>
  <c r="F40" i="12"/>
  <c r="G40" i="12"/>
  <c r="H40" i="12"/>
  <c r="I40" i="12"/>
  <c r="J40" i="12"/>
  <c r="K40" i="12"/>
  <c r="L40" i="12"/>
  <c r="M40" i="12"/>
  <c r="N40" i="12"/>
  <c r="O40" i="12"/>
  <c r="P40" i="12"/>
  <c r="E43" i="12"/>
  <c r="F43" i="12"/>
  <c r="G43" i="12"/>
  <c r="H43" i="12"/>
  <c r="I43" i="12"/>
  <c r="J43" i="12"/>
  <c r="K43" i="12"/>
  <c r="L43" i="12"/>
  <c r="M43" i="12"/>
  <c r="N43" i="12"/>
  <c r="O43" i="12"/>
  <c r="P43" i="12"/>
  <c r="E13" i="2"/>
  <c r="E19" i="2"/>
  <c r="E20" i="2"/>
  <c r="E24" i="2"/>
  <c r="E28" i="2"/>
  <c r="E31" i="2"/>
  <c r="E36" i="2"/>
  <c r="E39" i="2"/>
  <c r="F20" i="3"/>
  <c r="F25" i="3"/>
  <c r="F17" i="3"/>
  <c r="F26" i="3"/>
  <c r="F27" i="3"/>
  <c r="G17" i="3"/>
  <c r="E17" i="3"/>
  <c r="F19" i="2"/>
  <c r="D19" i="2"/>
  <c r="F13" i="2"/>
  <c r="D13" i="2"/>
  <c r="D20" i="2"/>
  <c r="D24" i="2"/>
  <c r="D28" i="2"/>
  <c r="D31" i="2"/>
  <c r="D36" i="2"/>
  <c r="D39" i="2"/>
  <c r="E20" i="3"/>
  <c r="E25" i="3"/>
  <c r="E26" i="3"/>
  <c r="F20" i="2"/>
  <c r="F24" i="2"/>
  <c r="F28" i="2"/>
  <c r="F31" i="2"/>
  <c r="F36" i="2"/>
  <c r="F39" i="2"/>
  <c r="G20" i="3"/>
  <c r="G25" i="3"/>
  <c r="G26" i="3"/>
  <c r="G27" i="3"/>
</calcChain>
</file>

<file path=xl/sharedStrings.xml><?xml version="1.0" encoding="utf-8"?>
<sst xmlns="http://schemas.openxmlformats.org/spreadsheetml/2006/main" count="211" uniqueCount="167">
  <si>
    <t>Raison sociale : …</t>
  </si>
  <si>
    <t>MONTANTS EN MILLIERS D'EUROS</t>
  </si>
  <si>
    <r>
      <t xml:space="preserve">Exercice en cours </t>
    </r>
    <r>
      <rPr>
        <sz val="8"/>
        <color indexed="10"/>
        <rFont val="Arial"/>
        <family val="2"/>
      </rPr>
      <t>(1)</t>
    </r>
  </si>
  <si>
    <t>Année …</t>
  </si>
  <si>
    <t>Chiffre d'affaires (HT) total de l'entreprise</t>
  </si>
  <si>
    <t xml:space="preserve">     dont chiffre d'affaires généré par les résultats du programme</t>
  </si>
  <si>
    <t xml:space="preserve">     dont ventes à l'exportation</t>
  </si>
  <si>
    <t xml:space="preserve"> + production immobilisée</t>
  </si>
  <si>
    <t xml:space="preserve"> + production stockée</t>
  </si>
  <si>
    <t>A. TOTAL DES PRODUITS D'EXPLOITATION</t>
  </si>
  <si>
    <t>Achat de matières premières et marchandises</t>
  </si>
  <si>
    <t>+/- Variation de stock de matières et marchandises</t>
  </si>
  <si>
    <t>+ Autres achats et charges externes</t>
  </si>
  <si>
    <t xml:space="preserve">     dont sous traitance</t>
  </si>
  <si>
    <t xml:space="preserve">     dont crédit bail - redevances</t>
  </si>
  <si>
    <t>B. TOTAL CONSOMMATION EN PROVENANCE DE TIERS</t>
  </si>
  <si>
    <t>C. VALEUR AJOUTEE (A-B)</t>
  </si>
  <si>
    <t>+ Subvention d'exploitation</t>
  </si>
  <si>
    <t>- Impôts et taxes</t>
  </si>
  <si>
    <t>- Charges de personnel</t>
  </si>
  <si>
    <t>D. EXCEDENT BRUT D'EXPLOITATION</t>
  </si>
  <si>
    <t>- Dotation aux amortissements</t>
  </si>
  <si>
    <t>- Autres charges d'exploitation</t>
  </si>
  <si>
    <t>+ Autres produits d'exploitation</t>
  </si>
  <si>
    <t>E. RESULTAT D'EXPLOITATION</t>
  </si>
  <si>
    <t>+ Produits financiers</t>
  </si>
  <si>
    <t>- Charges financières</t>
  </si>
  <si>
    <t>F. RESULTAT COURANT AVANT IMPOTS</t>
  </si>
  <si>
    <t>+ Produits exceptionnels</t>
  </si>
  <si>
    <t>- Charges exceptionnelles</t>
  </si>
  <si>
    <t>- Participation des salariés</t>
  </si>
  <si>
    <t>- Impôts sur les bénéfices</t>
  </si>
  <si>
    <t>G. RESULTAT DE L'EXERCICE</t>
  </si>
  <si>
    <t>Effectifs</t>
  </si>
  <si>
    <r>
      <rPr>
        <b/>
        <sz val="9"/>
        <color indexed="51"/>
        <rFont val="Arial Narrow"/>
        <family val="2"/>
      </rPr>
      <t>CAPACITE D'AUTOFINANCEMENT</t>
    </r>
    <r>
      <rPr>
        <sz val="9"/>
        <rFont val="Arial"/>
        <family val="2"/>
      </rPr>
      <t xml:space="preserve">
</t>
    </r>
    <r>
      <rPr>
        <sz val="9"/>
        <color indexed="23"/>
        <rFont val="Arial"/>
        <family val="2"/>
      </rPr>
      <t>(G + amortissements + ou - résultats exceptionnels)</t>
    </r>
  </si>
  <si>
    <t>Montant du programme de RDI passé en charges d'exploitation</t>
  </si>
  <si>
    <t>(1)  Exercice suivant le dernier bilan produit au dossier.</t>
  </si>
  <si>
    <t xml:space="preserve">Ces informations sont constituées en un fichier informatisé destiné à l'usage interne de Bpifrance Financement. Il fait l'objet d'une déclaration auprès de la Cnil, conformément à la législation en vigueur. </t>
  </si>
  <si>
    <r>
      <rPr>
        <b/>
        <sz val="8"/>
        <color indexed="23"/>
        <rFont val="Arial"/>
        <family val="2"/>
      </rPr>
      <t>Exercice en cours</t>
    </r>
    <r>
      <rPr>
        <b/>
        <sz val="8"/>
        <rFont val="Arial"/>
        <family val="2"/>
      </rPr>
      <t xml:space="preserve"> </t>
    </r>
    <r>
      <rPr>
        <sz val="9"/>
        <color indexed="10"/>
        <rFont val="Arial"/>
        <family val="2"/>
      </rPr>
      <t>(1)</t>
    </r>
  </si>
  <si>
    <r>
      <rPr>
        <sz val="9"/>
        <color indexed="23"/>
        <rFont val="Arial"/>
        <family val="2"/>
      </rPr>
      <t>Immobilisation des dépenses du programme de RDI proposé</t>
    </r>
    <r>
      <rPr>
        <sz val="9"/>
        <color indexed="63"/>
        <rFont val="Arial"/>
        <family val="2"/>
      </rPr>
      <t xml:space="preserve"> </t>
    </r>
    <r>
      <rPr>
        <sz val="9"/>
        <color indexed="10"/>
        <rFont val="Arial"/>
        <family val="2"/>
      </rPr>
      <t>(2)</t>
    </r>
  </si>
  <si>
    <r>
      <rPr>
        <sz val="9"/>
        <color indexed="23"/>
        <rFont val="Arial"/>
        <family val="2"/>
      </rPr>
      <t xml:space="preserve">Investissements liés au lancement industriel et commercial 
des résultats du programme de RDI conduit </t>
    </r>
    <r>
      <rPr>
        <sz val="9"/>
        <color indexed="10"/>
        <rFont val="Arial"/>
        <family val="2"/>
      </rPr>
      <t>(3)</t>
    </r>
  </si>
  <si>
    <r>
      <rPr>
        <sz val="9"/>
        <color indexed="23"/>
        <rFont val="Arial"/>
        <family val="2"/>
      </rPr>
      <t>Investissements courants</t>
    </r>
    <r>
      <rPr>
        <sz val="9"/>
        <color indexed="63"/>
        <rFont val="Arial"/>
        <family val="2"/>
      </rPr>
      <t xml:space="preserve"> </t>
    </r>
    <r>
      <rPr>
        <sz val="9"/>
        <color indexed="10"/>
        <rFont val="Arial"/>
        <family val="2"/>
      </rPr>
      <t>(4)</t>
    </r>
  </si>
  <si>
    <t>Besoin en fonds</t>
  </si>
  <si>
    <t>Augmentation (+)</t>
  </si>
  <si>
    <r>
      <rPr>
        <sz val="9"/>
        <color indexed="23"/>
        <rFont val="Arial"/>
        <family val="2"/>
      </rPr>
      <t>de roulement</t>
    </r>
    <r>
      <rPr>
        <sz val="9"/>
        <color indexed="63"/>
        <rFont val="Arial"/>
        <family val="2"/>
      </rPr>
      <t xml:space="preserve"> </t>
    </r>
    <r>
      <rPr>
        <sz val="9"/>
        <color indexed="10"/>
        <rFont val="Arial"/>
        <family val="2"/>
      </rPr>
      <t>(5)</t>
    </r>
  </si>
  <si>
    <t>Diminution (-)</t>
  </si>
  <si>
    <t>Remboursement de crédit</t>
  </si>
  <si>
    <t>Divers (dont distribution de dividendes)</t>
  </si>
  <si>
    <t>TOTAL DES BESOINS</t>
  </si>
  <si>
    <t>Augmentation de capital</t>
  </si>
  <si>
    <t>Apports en comptes courants</t>
  </si>
  <si>
    <t>Capacité d'autofinancement</t>
  </si>
  <si>
    <t xml:space="preserve">Emprunts </t>
  </si>
  <si>
    <t>Déjà négociés</t>
  </si>
  <si>
    <t>Restant à négocier</t>
  </si>
  <si>
    <r>
      <t xml:space="preserve">Aide </t>
    </r>
    <r>
      <rPr>
        <b/>
        <sz val="9"/>
        <color indexed="23"/>
        <rFont val="Arial"/>
        <family val="2"/>
      </rPr>
      <t xml:space="preserve">Bpifrance </t>
    </r>
    <r>
      <rPr>
        <sz val="9"/>
        <color indexed="23"/>
        <rFont val="Arial"/>
        <family val="2"/>
      </rPr>
      <t>envisageable</t>
    </r>
  </si>
  <si>
    <t>Autres aides publiques prévues</t>
  </si>
  <si>
    <t>TOTAL DES RESSOURCES</t>
  </si>
  <si>
    <t>SOLDE DE TRESORERIE</t>
  </si>
  <si>
    <r>
      <rPr>
        <b/>
        <sz val="9"/>
        <color indexed="51"/>
        <rFont val="Arial Narrow"/>
        <family val="2"/>
      </rPr>
      <t>CUMUL DE TRESORERIE</t>
    </r>
    <r>
      <rPr>
        <sz val="9"/>
        <rFont val="Arial Narrow"/>
        <family val="2"/>
      </rPr>
      <t xml:space="preserve"> </t>
    </r>
    <r>
      <rPr>
        <sz val="9"/>
        <color indexed="10"/>
        <rFont val="Arial"/>
        <family val="2"/>
      </rPr>
      <t>(6)</t>
    </r>
  </si>
  <si>
    <t>(1)  Exercice suivant le dernier bilan produit au dossier.
(2)  Les dépenses du programme peuvent être immobilisées et amorties, ou bien passées en charges d’exploitation. Dans l’un ou l’autre cas, il doit en être tenu compte.
(3) Investissements matériels (machines de production, ...) et immatériels (promotions, salons, marketing, stocks de démonstration, ...) liés au lancement industriel et commercial des résultats du programme de RDI, non passés en charges d'exploitation dans le compte de résultats prévisionnel.
(4)  Tous programmes d’investissements (hors dépenses relevant de l’aide demandée), prévus en terrains, bâtiments, matériels, immobilisations incorporelles.
(5)  Augmentation ou diminution du besoin en fonds de roulement lié au cycle d’exploitation.
(6)  Cumul à réaliser en prenant en compte le solde de trésorerie du dernier bilan produit au dossier.</t>
  </si>
  <si>
    <t xml:space="preserve">Actionnariat </t>
  </si>
  <si>
    <t>•</t>
  </si>
  <si>
    <t>Répartition du capital et évolution récente.</t>
  </si>
  <si>
    <t>Si le demandeur fait partie d’un groupe, joindre un organigramme  (avec participations, effectifs et chiffre d’affaires des sociétés du groupe).</t>
  </si>
  <si>
    <t>Description succincte du parcours des dirigeants ou curriculum vitae.</t>
  </si>
  <si>
    <t>Activité et stratégie</t>
  </si>
  <si>
    <t>Nature de l’activité. Principaux produits et services et/ou procédés propres.</t>
  </si>
  <si>
    <t>Historique et événements marquants depuis la création.</t>
  </si>
  <si>
    <t>Modèles d'affaires.</t>
  </si>
  <si>
    <t>Effectif actuel et répartition par type de fonction (commercial, production, R&amp;D, …).</t>
  </si>
  <si>
    <t>Marché &amp; Principaux concurrents.</t>
  </si>
  <si>
    <t xml:space="preserve">Données financières </t>
  </si>
  <si>
    <t>Plan de trésorerie.</t>
  </si>
  <si>
    <t>Aides publiques déjà obtenues (nationales ou européennes) ou en cours de demande.</t>
  </si>
  <si>
    <r>
      <t>La collecte et le traitement des données à caractère personnel par Bpifrance Financement sont obligatoires pour la mise en place, la gestion et l'évaluation des demandes d'aide. Ces données pourront également, de convention expresse, être communiquées aux mêmes fins aux autres sociétés du groupe</t>
    </r>
    <r>
      <rPr>
        <b/>
        <sz val="10"/>
        <color rgb="FF5F5F5F"/>
        <rFont val="Arial"/>
        <family val="2"/>
      </rPr>
      <t xml:space="preserve"> Bpifrance</t>
    </r>
    <r>
      <rPr>
        <sz val="10"/>
        <color rgb="FF5F5F5F"/>
        <rFont val="Arial"/>
        <family val="2"/>
      </rPr>
      <t>, à l'Etat, la Commission Européenne, ou tout tiers intervenant dans ce dispositif de demande d'aides.
Conformément aux dispositions des lois  relatives à l'informatique, aux fichiers et libertés, les personnes dont les données à caractère personnel sont collectées bénéficient d'un droit d'accès, de rectification, de suppression et d'opposition, pour motifs légitimes, aux informations les concernant. Elles peuvent également s’opposer, sans frais, à ce que les données les concernant soient utilisées à des fins de prospection, notamment commerciale. 
Ces droits peuvent être exercés par l'envoi d'un courrier à Bpifrance Financement, Direction des Systèmes d'Information, Service SIAQ, au 27/31 avenue du Général Leclerc - 94710-Maisons-Alfort Cedex.</t>
    </r>
  </si>
  <si>
    <t>Projet d'Investissement</t>
  </si>
  <si>
    <r>
      <t xml:space="preserve">    </t>
    </r>
    <r>
      <rPr>
        <b/>
        <sz val="16"/>
        <color rgb="FFFBC603"/>
        <rFont val="Arial Narrow"/>
        <family val="2"/>
      </rPr>
      <t>A</t>
    </r>
    <r>
      <rPr>
        <b/>
        <sz val="16"/>
        <color indexed="63"/>
        <rFont val="Arial Narrow"/>
        <family val="2"/>
      </rPr>
      <t xml:space="preserve"> </t>
    </r>
    <r>
      <rPr>
        <b/>
        <sz val="16"/>
        <color rgb="FF5F5F5F"/>
        <rFont val="Arial Narrow"/>
        <family val="2"/>
      </rPr>
      <t xml:space="preserve"> :  Présentation du demandeur et du projet d'investissement</t>
    </r>
  </si>
  <si>
    <r>
      <t xml:space="preserve"> </t>
    </r>
    <r>
      <rPr>
        <b/>
        <sz val="10"/>
        <color indexed="51"/>
        <rFont val="Arial"/>
        <family val="2"/>
      </rPr>
      <t xml:space="preserve"> A</t>
    </r>
    <r>
      <rPr>
        <sz val="10"/>
        <color indexed="51"/>
        <rFont val="Arial"/>
        <family val="2"/>
      </rPr>
      <t xml:space="preserve"> </t>
    </r>
    <r>
      <rPr>
        <sz val="10"/>
        <color indexed="23"/>
        <rFont val="Arial"/>
        <family val="2"/>
      </rPr>
      <t>- Présentation du demandeur et du projet d'investissement</t>
    </r>
  </si>
  <si>
    <r>
      <t xml:space="preserve"> </t>
    </r>
    <r>
      <rPr>
        <b/>
        <sz val="10"/>
        <color indexed="51"/>
        <rFont val="Arial"/>
        <family val="2"/>
      </rPr>
      <t xml:space="preserve"> B</t>
    </r>
    <r>
      <rPr>
        <sz val="10"/>
        <color indexed="51"/>
        <rFont val="Arial"/>
        <family val="2"/>
      </rPr>
      <t xml:space="preserve"> </t>
    </r>
    <r>
      <rPr>
        <sz val="10"/>
        <color indexed="23"/>
        <rFont val="Arial"/>
        <family val="2"/>
      </rPr>
      <t>- Comptes de résultats prévisionnels de l'entreprise</t>
    </r>
  </si>
  <si>
    <r>
      <t xml:space="preserve"> </t>
    </r>
    <r>
      <rPr>
        <b/>
        <sz val="10"/>
        <color indexed="23"/>
        <rFont val="Arial"/>
        <family val="2"/>
      </rPr>
      <t xml:space="preserve"> </t>
    </r>
    <r>
      <rPr>
        <b/>
        <sz val="10"/>
        <color indexed="51"/>
        <rFont val="Arial"/>
        <family val="2"/>
      </rPr>
      <t>C</t>
    </r>
    <r>
      <rPr>
        <sz val="10"/>
        <color indexed="51"/>
        <rFont val="Arial"/>
        <family val="2"/>
      </rPr>
      <t xml:space="preserve"> </t>
    </r>
    <r>
      <rPr>
        <sz val="10"/>
        <color indexed="23"/>
        <rFont val="Arial"/>
        <family val="2"/>
      </rPr>
      <t>- Plan de financement prévisionnel de l'entreprise</t>
    </r>
  </si>
  <si>
    <r>
      <t xml:space="preserve"> </t>
    </r>
    <r>
      <rPr>
        <b/>
        <sz val="10"/>
        <color indexed="23"/>
        <rFont val="Arial"/>
        <family val="2"/>
      </rPr>
      <t xml:space="preserve"> </t>
    </r>
    <r>
      <rPr>
        <b/>
        <sz val="10"/>
        <color indexed="51"/>
        <rFont val="Arial"/>
        <family val="2"/>
      </rPr>
      <t>D</t>
    </r>
    <r>
      <rPr>
        <sz val="10"/>
        <color indexed="51"/>
        <rFont val="Arial"/>
        <family val="2"/>
      </rPr>
      <t xml:space="preserve"> </t>
    </r>
    <r>
      <rPr>
        <sz val="10"/>
        <color indexed="23"/>
        <rFont val="Arial"/>
        <family val="2"/>
      </rPr>
      <t>- Plan de trésorerie sur 12 mois</t>
    </r>
  </si>
  <si>
    <t>DOCUMENTS A FOURNIR (au format numérique)</t>
  </si>
  <si>
    <r>
      <t xml:space="preserve">    </t>
    </r>
    <r>
      <rPr>
        <b/>
        <sz val="16"/>
        <color rgb="FFFFC000"/>
        <rFont val="Arial Narrow"/>
        <family val="2"/>
      </rPr>
      <t>B</t>
    </r>
    <r>
      <rPr>
        <b/>
        <sz val="16"/>
        <color rgb="FF5F5F5F"/>
        <rFont val="Arial Narrow"/>
        <family val="2"/>
      </rPr>
      <t xml:space="preserve"> :  Comptes de résultats prévisionnels de l'entreprise</t>
    </r>
  </si>
  <si>
    <t>Actionnaires Personnes Physiques détenant directement plus de 20% du capital</t>
  </si>
  <si>
    <t xml:space="preserve">% </t>
  </si>
  <si>
    <t>Prénom et Nom</t>
  </si>
  <si>
    <t>Nationalité</t>
  </si>
  <si>
    <t>Documents à Réunir pour chaque Actionnaire</t>
  </si>
  <si>
    <t>Document officiel d'identité en cours de validité: Passeport, Carte d'identite, ..
Justificatif de Domicile de moins de 3 moins : facture EDF,…</t>
  </si>
  <si>
    <t>Actionnaires Personnes Morales détenant  plus de 20% du capital</t>
  </si>
  <si>
    <t>%</t>
  </si>
  <si>
    <t>Raison Sociale</t>
  </si>
  <si>
    <t>Pays</t>
  </si>
  <si>
    <t>Actionnaires détenant plus de 20% du capital (% et Nom)</t>
  </si>
  <si>
    <t>Pour tous les Actionnaires Personnes Morales : 
Extrait Kbis de moins de 3 mois
Statuts Datés et Signés actualisés
Si les Statuts ne le fonds pas apparaître, tables de capitalisation ou registre des actionnaires. A défaut, attestation du représentant légal de la société indiquant l'identité des actionnaires
Pour les Actionnaires Personnes Physiques : 
Document officiel d'identité en cours de validité: Passeport, Carte d'identite, ..
Justificatif de Domicile de moins de 3 moins : facture EDF,…</t>
  </si>
  <si>
    <t>Actionnaires Personnes Physiques détenant moins de 20% du capital</t>
  </si>
  <si>
    <t>%, Prénom et Nom  des Actionnaires Physiques</t>
  </si>
  <si>
    <t>%, Raison Sociale des Personnes Morales</t>
  </si>
  <si>
    <t xml:space="preserve">  Trois dernières liasses fiscales avec annexes</t>
  </si>
  <si>
    <r>
      <t xml:space="preserve">  Relevé d</t>
    </r>
    <r>
      <rPr>
        <vertAlign val="superscript"/>
        <sz val="10"/>
        <color rgb="FF5F5F5F"/>
        <rFont val="Arial"/>
        <family val="2"/>
      </rPr>
      <t>’</t>
    </r>
    <r>
      <rPr>
        <sz val="10"/>
        <color rgb="FF5F5F5F"/>
        <rFont val="Arial"/>
        <family val="2"/>
      </rPr>
      <t>identité bancaire de l'entreprise (avec logo de la banque)</t>
    </r>
  </si>
  <si>
    <t xml:space="preserve">  Copie des statuts de l'entreprise à jour (signés par l'ensemble des actionnaires)</t>
  </si>
  <si>
    <t xml:space="preserve">  Extrait K.bis à jour (de moins de 3 mois)</t>
  </si>
  <si>
    <t xml:space="preserve">  Copie d'un document (en cours de validité) conforme à l'original permettant l'identification :</t>
  </si>
  <si>
    <r>
      <t xml:space="preserve">    - </t>
    </r>
    <r>
      <rPr>
        <b/>
        <sz val="10"/>
        <color rgb="FF786E64"/>
        <rFont val="Arial"/>
        <family val="2"/>
      </rPr>
      <t xml:space="preserve">de la personne physique représentant la société demandeur
      </t>
    </r>
    <r>
      <rPr>
        <sz val="10"/>
        <color rgb="FF786E64"/>
        <rFont val="Arial"/>
        <family val="2"/>
      </rPr>
      <t xml:space="preserve">(CNI, passeport ou titre de séjour en cours de validité </t>
    </r>
    <r>
      <rPr>
        <b/>
        <u/>
        <sz val="10"/>
        <color rgb="FF786E64"/>
        <rFont val="Arial"/>
        <family val="2"/>
      </rPr>
      <t>et</t>
    </r>
    <r>
      <rPr>
        <sz val="10"/>
        <color rgb="FF786E64"/>
        <rFont val="Arial"/>
        <family val="2"/>
      </rPr>
      <t xml:space="preserve"> justificatif de l'adresse du domicile),</t>
    </r>
  </si>
  <si>
    <r>
      <t xml:space="preserve">    - </t>
    </r>
    <r>
      <rPr>
        <b/>
        <sz val="10"/>
        <color rgb="FF786E64"/>
        <rFont val="Arial"/>
        <family val="2"/>
      </rPr>
      <t xml:space="preserve">de tous les actionnaires personnes physiques détenant directement ou indirectement des parts ou des actions 
      </t>
    </r>
    <r>
      <rPr>
        <sz val="10"/>
        <color rgb="FF786E64"/>
        <rFont val="Arial"/>
        <family val="2"/>
      </rPr>
      <t>(table de capitalisation, registres des actionnaires, organigrammes détaillés)</t>
    </r>
  </si>
  <si>
    <r>
      <t xml:space="preserve">    - </t>
    </r>
    <r>
      <rPr>
        <b/>
        <sz val="10"/>
        <color rgb="FF786E64"/>
        <rFont val="Arial"/>
        <family val="2"/>
      </rPr>
      <t xml:space="preserve">des actionnaires détenant 20% ou plus, directement ou indirectement du capital </t>
    </r>
    <r>
      <rPr>
        <sz val="10"/>
        <color rgb="FF786E64"/>
        <rFont val="Arial"/>
        <family val="2"/>
      </rPr>
      <t>:</t>
    </r>
  </si>
  <si>
    <r>
      <t xml:space="preserve">       &gt; </t>
    </r>
    <r>
      <rPr>
        <u/>
        <sz val="10"/>
        <color rgb="FF786E64"/>
        <rFont val="Arial"/>
        <family val="2"/>
      </rPr>
      <t>si personnes physiques :</t>
    </r>
    <r>
      <rPr>
        <sz val="10"/>
        <color rgb="FF786E64"/>
        <rFont val="Arial"/>
        <family val="2"/>
      </rPr>
      <t xml:space="preserve"> CNI, passeport ou titre de séjour en cours de validité </t>
    </r>
    <r>
      <rPr>
        <b/>
        <u/>
        <sz val="10"/>
        <color rgb="FF786E64"/>
        <rFont val="Arial"/>
        <family val="2"/>
      </rPr>
      <t>et</t>
    </r>
    <r>
      <rPr>
        <sz val="10"/>
        <color rgb="FF786E64"/>
        <rFont val="Arial"/>
        <family val="2"/>
      </rPr>
      <t xml:space="preserve"> justificatif de l'adresse du domicile,</t>
    </r>
  </si>
  <si>
    <r>
      <t xml:space="preserve">       &gt; </t>
    </r>
    <r>
      <rPr>
        <u/>
        <sz val="10"/>
        <color rgb="FF786E64"/>
        <rFont val="Arial"/>
        <family val="2"/>
      </rPr>
      <t>si personnes morales :</t>
    </r>
    <r>
      <rPr>
        <sz val="10"/>
        <color rgb="FF786E64"/>
        <rFont val="Arial"/>
        <family val="2"/>
      </rPr>
      <t xml:space="preserve"> extrait Kbis de moins de 3 mois ou statuts certifiés conformes par l'organe exécutif ou 
          équivalent pour une société étrangère, </t>
    </r>
    <r>
      <rPr>
        <b/>
        <u/>
        <sz val="10"/>
        <color rgb="FF786E64"/>
        <rFont val="Arial"/>
        <family val="2"/>
      </rPr>
      <t>et</t>
    </r>
    <r>
      <rPr>
        <sz val="10"/>
        <color rgb="FF786E64"/>
        <rFont val="Arial"/>
        <family val="2"/>
      </rPr>
      <t xml:space="preserve"> CNI, passeport ou titre de séjour en cours de validité </t>
    </r>
    <r>
      <rPr>
        <b/>
        <u/>
        <sz val="10"/>
        <color rgb="FF786E64"/>
        <rFont val="Arial"/>
        <family val="2"/>
      </rPr>
      <t>et</t>
    </r>
    <r>
      <rPr>
        <sz val="10"/>
        <color rgb="FF786E64"/>
        <rFont val="Arial"/>
        <family val="2"/>
      </rPr>
      <t xml:space="preserve"> justificatif de 
          l'adresse du domicile du représentant légal de la personne morale.</t>
    </r>
  </si>
  <si>
    <t xml:space="preserve">  Si la société demandeur est filiale d'un groupe : production de l'organigramme du groupe permettant l'identification de ses 
  actionnaires personnes physiques ou morales, et les pourcentages de participations détenues.</t>
  </si>
  <si>
    <t>Si un business-plan récent a déjà été constitué, il n'est pas nécessaire de le réécrire, il peut être transmis par voie électronique après avoir été complété par les informations qui n'y figurent pas.</t>
  </si>
  <si>
    <t>Stratégie en propriété intellectuelle et barrières à l'entrée.</t>
  </si>
  <si>
    <t>Détails de la demande.</t>
  </si>
  <si>
    <t>Stratégie et Perspectives de développement.</t>
  </si>
  <si>
    <r>
      <rPr>
        <b/>
        <sz val="16"/>
        <color rgb="FFFFC000"/>
        <rFont val="Arial"/>
        <family val="2"/>
      </rPr>
      <t xml:space="preserve">Prêt Innovation FEI : </t>
    </r>
    <r>
      <rPr>
        <b/>
        <sz val="16"/>
        <color rgb="FF5F5F5F"/>
        <rFont val="Arial"/>
        <family val="2"/>
      </rPr>
      <t>dossier de demande</t>
    </r>
  </si>
  <si>
    <t xml:space="preserve">  Attestations de régularité fiscale et sociale de moins de 3 mois</t>
  </si>
  <si>
    <r>
      <t xml:space="preserve">L'entreprise a déposé </t>
    </r>
    <r>
      <rPr>
        <b/>
        <sz val="10"/>
        <color theme="1" tint="0.34998626667073579"/>
        <rFont val="Arial"/>
        <family val="2"/>
      </rPr>
      <t>une demande de brevet</t>
    </r>
    <r>
      <rPr>
        <sz val="10"/>
        <color theme="1" tint="0.34998626667073579"/>
        <rFont val="Arial"/>
        <family val="2"/>
      </rPr>
      <t xml:space="preserve"> depuis </t>
    </r>
    <r>
      <rPr>
        <b/>
        <sz val="10"/>
        <color theme="1" tint="0.34998626667073579"/>
        <rFont val="Arial"/>
        <family val="2"/>
      </rPr>
      <t xml:space="preserve">moins de 24 mois : </t>
    </r>
    <r>
      <rPr>
        <sz val="10"/>
        <color theme="1" tint="0.34998626667073579"/>
        <rFont val="Arial"/>
        <family val="2"/>
      </rPr>
      <t xml:space="preserve">
Dans ce cas le document probant à joindre au dossier sera </t>
    </r>
    <r>
      <rPr>
        <b/>
        <sz val="10"/>
        <color theme="1" tint="0.34998626667073579"/>
        <rFont val="Arial"/>
        <family val="2"/>
      </rPr>
      <t>le certificat de dépôt de brevet</t>
    </r>
    <r>
      <rPr>
        <sz val="10"/>
        <color theme="1" tint="0.34998626667073579"/>
        <rFont val="Arial"/>
        <family val="2"/>
      </rPr>
      <t xml:space="preserve"> qui mentionne le nom de l'entreprise, la date et le cachet de l'INPI ou de l'OEB.
ou,
L'entreprise a déposé un </t>
    </r>
    <r>
      <rPr>
        <b/>
        <sz val="10"/>
        <color theme="1" tint="0.34998626667073579"/>
        <rFont val="Arial"/>
        <family val="2"/>
      </rPr>
      <t>copyright logiciel</t>
    </r>
    <r>
      <rPr>
        <sz val="10"/>
        <color theme="1" tint="0.34998626667073579"/>
        <rFont val="Arial"/>
        <family val="2"/>
      </rPr>
      <t xml:space="preserve"> depuis moins de 24 mois. Le document probant à joindre au dossier sera l'attestation ou</t>
    </r>
    <r>
      <rPr>
        <b/>
        <sz val="10"/>
        <color theme="1" tint="0.34998626667073579"/>
        <rFont val="Arial"/>
        <family val="2"/>
      </rPr>
      <t xml:space="preserve"> le certificat d'une création numérique </t>
    </r>
    <r>
      <rPr>
        <sz val="10"/>
        <color theme="1" tint="0.34998626667073579"/>
        <rFont val="Arial"/>
        <family val="2"/>
      </rPr>
      <t>émis par une agence spécialisée (agence de protection des programmes ou équivalent).</t>
    </r>
  </si>
  <si>
    <t xml:space="preserve">  Critères d'éligibilités (un des six) : </t>
  </si>
  <si>
    <r>
      <t xml:space="preserve">Soutiens à la R&amp;D de </t>
    </r>
    <r>
      <rPr>
        <b/>
        <sz val="10"/>
        <color theme="1" tint="0.34998626667073579"/>
        <rFont val="Arial"/>
        <family val="2"/>
      </rPr>
      <t>moins de 36 mois</t>
    </r>
    <r>
      <rPr>
        <sz val="10"/>
        <color theme="1" tint="0.34998626667073579"/>
        <rFont val="Arial"/>
        <family val="2"/>
      </rPr>
      <t xml:space="preserve"> : joindre une copie du contrat
De Bpifrance : Dans ce cas le document probant à joindre au dossier sera le courrier de notification.
Hors Bpifrance : Dans ce cas le document probant à joindre au dossier sera le contrat d'aide signé par le financeur.
La date d'octroi du soutien doit être au plus de 36 mois antérieure à la signature du contrat de Prêt Innovation.</t>
    </r>
  </si>
  <si>
    <r>
      <t xml:space="preserve">L'entreprise est une </t>
    </r>
    <r>
      <rPr>
        <b/>
        <sz val="10"/>
        <color theme="1" tint="0.34998626667073579"/>
        <rFont val="Arial"/>
        <family val="2"/>
      </rPr>
      <t>PME en amorçage qui a fait entrer à son capital un investisseur</t>
    </r>
    <r>
      <rPr>
        <sz val="10"/>
        <color theme="1" tint="0.34998626667073579"/>
        <rFont val="Arial"/>
        <family val="2"/>
      </rPr>
      <t xml:space="preserve"> en capital-risque ou un business-angel membre d’un réseau de business-angels </t>
    </r>
    <r>
      <rPr>
        <b/>
        <sz val="10"/>
        <color theme="1" tint="0.34998626667073579"/>
        <rFont val="Arial"/>
        <family val="2"/>
      </rPr>
      <t>au cours des 24 derniers mois</t>
    </r>
    <r>
      <rPr>
        <sz val="10"/>
        <color theme="1" tint="0.34998626667073579"/>
        <rFont val="Arial"/>
        <family val="2"/>
      </rPr>
      <t xml:space="preserve">.
Dans ce cas le document probant à joindre au dossier sera </t>
    </r>
    <r>
      <rPr>
        <b/>
        <sz val="10"/>
        <color theme="1" tint="0.34998626667073579"/>
        <rFont val="Arial"/>
        <family val="2"/>
      </rPr>
      <t>le</t>
    </r>
    <r>
      <rPr>
        <sz val="10"/>
        <color theme="1" tint="0.34998626667073579"/>
        <rFont val="Arial"/>
        <family val="2"/>
      </rPr>
      <t xml:space="preserve"> </t>
    </r>
    <r>
      <rPr>
        <b/>
        <sz val="10"/>
        <color theme="1" tint="0.34998626667073579"/>
        <rFont val="Arial"/>
        <family val="2"/>
      </rPr>
      <t>PV d'AG attestant le dépot des fonds</t>
    </r>
    <r>
      <rPr>
        <sz val="10"/>
        <color theme="1" tint="0.34998626667073579"/>
        <rFont val="Arial"/>
        <family val="2"/>
      </rPr>
      <t xml:space="preserve">, complété du </t>
    </r>
    <r>
      <rPr>
        <b/>
        <sz val="10"/>
        <color theme="1" tint="0.34998626667073579"/>
        <rFont val="Arial"/>
        <family val="2"/>
      </rPr>
      <t>certificat bancaire de dépot des fonds</t>
    </r>
    <r>
      <rPr>
        <sz val="10"/>
        <color theme="1" tint="0.34998626667073579"/>
        <rFont val="Arial"/>
        <family val="2"/>
      </rPr>
      <t>.</t>
    </r>
  </si>
  <si>
    <r>
      <t xml:space="preserve">L'entreprise </t>
    </r>
    <r>
      <rPr>
        <b/>
        <sz val="10"/>
        <color theme="1" tint="0.34998626667073579"/>
        <rFont val="Arial"/>
        <family val="2"/>
      </rPr>
      <t>a bénéficié du Crédit Impôt Recherche depuis moins de 36 mois</t>
    </r>
    <r>
      <rPr>
        <sz val="10"/>
        <color theme="1" tint="0.34998626667073579"/>
        <rFont val="Arial"/>
        <family val="2"/>
      </rPr>
      <t xml:space="preserve">.
Dans ce cas le document probant à joindre au dossier sera </t>
    </r>
    <r>
      <rPr>
        <b/>
        <sz val="10"/>
        <color theme="1" tint="0.34998626667073579"/>
        <rFont val="Arial"/>
        <family val="2"/>
      </rPr>
      <t>la déclaration de CIR et le certificat de créance CIR</t>
    </r>
    <r>
      <rPr>
        <sz val="10"/>
        <color theme="1" tint="0.34998626667073579"/>
        <rFont val="Arial"/>
        <family val="2"/>
      </rPr>
      <t>. L’acceptation de la créance au titre du CIR doit être au plus de 36 mois antérieure à la date de décision du Prêt Innovation FEI demandé.</t>
    </r>
  </si>
  <si>
    <r>
      <t xml:space="preserve"> </t>
    </r>
    <r>
      <rPr>
        <b/>
        <sz val="10"/>
        <color indexed="23"/>
        <rFont val="Arial"/>
        <family val="2"/>
      </rPr>
      <t xml:space="preserve"> </t>
    </r>
    <r>
      <rPr>
        <b/>
        <sz val="10"/>
        <color indexed="51"/>
        <rFont val="Arial"/>
        <family val="2"/>
      </rPr>
      <t>F</t>
    </r>
    <r>
      <rPr>
        <sz val="10"/>
        <color indexed="51"/>
        <rFont val="Arial"/>
        <family val="2"/>
      </rPr>
      <t xml:space="preserve"> </t>
    </r>
    <r>
      <rPr>
        <sz val="10"/>
        <color indexed="23"/>
        <rFont val="Arial"/>
        <family val="2"/>
      </rPr>
      <t>- Lettre attestant le blocage des CCA (si demandée et/ou nécessaire)</t>
    </r>
  </si>
  <si>
    <r>
      <t xml:space="preserve"> </t>
    </r>
    <r>
      <rPr>
        <b/>
        <sz val="10"/>
        <color indexed="23"/>
        <rFont val="Arial"/>
        <family val="2"/>
      </rPr>
      <t xml:space="preserve"> </t>
    </r>
    <r>
      <rPr>
        <b/>
        <sz val="10"/>
        <color indexed="51"/>
        <rFont val="Arial"/>
        <family val="2"/>
      </rPr>
      <t>G</t>
    </r>
    <r>
      <rPr>
        <sz val="10"/>
        <color indexed="51"/>
        <rFont val="Arial"/>
        <family val="2"/>
      </rPr>
      <t xml:space="preserve"> </t>
    </r>
    <r>
      <rPr>
        <sz val="10"/>
        <color indexed="23"/>
        <rFont val="Arial"/>
        <family val="2"/>
      </rPr>
      <t xml:space="preserve">- Déclaration des dépenses de R&amp;D pour </t>
    </r>
    <r>
      <rPr>
        <b/>
        <sz val="10"/>
        <color indexed="23"/>
        <rFont val="Arial"/>
        <family val="2"/>
      </rPr>
      <t>PME</t>
    </r>
    <r>
      <rPr>
        <sz val="10"/>
        <color indexed="23"/>
        <rFont val="Arial"/>
        <family val="2"/>
      </rPr>
      <t xml:space="preserve"> (cf. critères d'éligibilité ci-dessous)</t>
    </r>
  </si>
  <si>
    <r>
      <t xml:space="preserve"> </t>
    </r>
    <r>
      <rPr>
        <b/>
        <sz val="10"/>
        <color indexed="23"/>
        <rFont val="Arial"/>
        <family val="2"/>
      </rPr>
      <t xml:space="preserve"> </t>
    </r>
    <r>
      <rPr>
        <b/>
        <sz val="10"/>
        <color indexed="51"/>
        <rFont val="Arial"/>
        <family val="2"/>
      </rPr>
      <t>H</t>
    </r>
    <r>
      <rPr>
        <sz val="10"/>
        <color indexed="51"/>
        <rFont val="Arial"/>
        <family val="2"/>
      </rPr>
      <t xml:space="preserve"> </t>
    </r>
    <r>
      <rPr>
        <sz val="10"/>
        <color indexed="23"/>
        <rFont val="Arial"/>
        <family val="2"/>
      </rPr>
      <t xml:space="preserve">- Déclaration des dépenses de R&amp;D pour </t>
    </r>
    <r>
      <rPr>
        <b/>
        <sz val="10"/>
        <color indexed="23"/>
        <rFont val="Arial"/>
        <family val="2"/>
      </rPr>
      <t>ETI</t>
    </r>
    <r>
      <rPr>
        <sz val="10"/>
        <color indexed="23"/>
        <rFont val="Arial"/>
        <family val="2"/>
      </rPr>
      <t xml:space="preserve"> (cf. critères d'éligibilité ci-dessous)</t>
    </r>
  </si>
  <si>
    <r>
      <t xml:space="preserve">L'entreprise est une PME pouvant justifier d'un niveau de </t>
    </r>
    <r>
      <rPr>
        <b/>
        <sz val="10"/>
        <color theme="1" tint="0.34998626667073579"/>
        <rFont val="Arial"/>
        <family val="2"/>
      </rPr>
      <t>dépenses de Recherche Développement et d'Innovation</t>
    </r>
    <r>
      <rPr>
        <sz val="10"/>
        <color theme="1" tint="0.34998626667073579"/>
        <rFont val="Arial"/>
        <family val="2"/>
      </rPr>
      <t xml:space="preserve"> représentant</t>
    </r>
    <r>
      <rPr>
        <b/>
        <sz val="10"/>
        <color theme="1" tint="0.34998626667073579"/>
        <rFont val="Arial"/>
        <family val="2"/>
      </rPr>
      <t xml:space="preserve"> au moins 10% de ses charges d'exploitation </t>
    </r>
    <r>
      <rPr>
        <sz val="10"/>
        <color theme="1" tint="0.34998626667073579"/>
        <rFont val="Arial"/>
        <family val="2"/>
      </rPr>
      <t>sur au moins l'une des trois années précédentes.
Dans ce cas, le document probant sera l'annexe 7 (</t>
    </r>
    <r>
      <rPr>
        <b/>
        <u/>
        <sz val="10"/>
        <color rgb="FFFFC000"/>
        <rFont val="Arial"/>
        <family val="2"/>
      </rPr>
      <t>onglet G</t>
    </r>
    <r>
      <rPr>
        <sz val="10"/>
        <color theme="1" tint="0.34998626667073579"/>
        <rFont val="Arial"/>
        <family val="2"/>
      </rPr>
      <t>), complétée et signée par le dirigeant.</t>
    </r>
  </si>
  <si>
    <r>
      <t xml:space="preserve">L'entreprise est une Entreprise de Taille Intermédiaire (ETI) dont l’effectif est compris entre 250 et 499 personnes et pouvant justifier que ses </t>
    </r>
    <r>
      <rPr>
        <b/>
        <sz val="10"/>
        <color theme="1" tint="0.34998626667073579"/>
        <rFont val="Arial"/>
        <family val="2"/>
      </rPr>
      <t>dépenses de Recherche, Développement et d’Innovation</t>
    </r>
    <r>
      <rPr>
        <sz val="10"/>
        <color theme="1" tint="0.34998626667073579"/>
        <rFont val="Arial"/>
        <family val="2"/>
      </rPr>
      <t xml:space="preserve"> représentent </t>
    </r>
    <r>
      <rPr>
        <b/>
        <sz val="10"/>
        <color theme="1" tint="0.34998626667073579"/>
        <rFont val="Arial"/>
        <family val="2"/>
      </rPr>
      <t xml:space="preserve">au moins 15 % de ses charges d’exploitation </t>
    </r>
    <r>
      <rPr>
        <sz val="10"/>
        <color theme="1" tint="0.34998626667073579"/>
        <rFont val="Arial"/>
        <family val="2"/>
      </rPr>
      <t xml:space="preserve">sur au moins l’une des trois dernières années OU </t>
    </r>
    <r>
      <rPr>
        <b/>
        <sz val="10"/>
        <color theme="1" tint="0.34998626667073579"/>
        <rFont val="Arial"/>
        <family val="2"/>
      </rPr>
      <t>au moins 10 % de ses charges d’exploitation</t>
    </r>
    <r>
      <rPr>
        <sz val="10"/>
        <color theme="1" tint="0.34998626667073579"/>
        <rFont val="Arial"/>
        <family val="2"/>
      </rPr>
      <t xml:space="preserve"> sur chacune des trois dernières années.
Dans ce cas, le document probant sera l'annexe 8 (</t>
    </r>
    <r>
      <rPr>
        <b/>
        <u/>
        <sz val="10"/>
        <color rgb="FFFFC000"/>
        <rFont val="Arial"/>
        <family val="2"/>
      </rPr>
      <t>onglet H</t>
    </r>
    <r>
      <rPr>
        <sz val="10"/>
        <color theme="1" tint="0.34998626667073579"/>
        <rFont val="Arial"/>
        <family val="2"/>
      </rPr>
      <t>), complétée et signée par le dirigeant.</t>
    </r>
  </si>
  <si>
    <t>Ambition</t>
  </si>
  <si>
    <t>Axes de développement</t>
  </si>
  <si>
    <t>Budgets associés</t>
  </si>
  <si>
    <t>Ces informations sont constituées en un fichier informatisé destiné à l'usage interne de Bpifrance Financement. Il fait l'objet d'une déclaration auprès de la Cnil, conformément à la législation en vigueur.</t>
  </si>
  <si>
    <t>CUMUL DE TRESORERIE</t>
  </si>
  <si>
    <t>SOLDE DE TRESORERIE INITIAL</t>
  </si>
  <si>
    <t>TOTAL DES DECAISSEMENTS</t>
  </si>
  <si>
    <t>…</t>
  </si>
  <si>
    <t>Remboursement d'emprunts</t>
  </si>
  <si>
    <t>Investissements</t>
  </si>
  <si>
    <t>Hors exploitation</t>
  </si>
  <si>
    <t>Charges financières</t>
  </si>
  <si>
    <t>Accompagnement incubateur</t>
  </si>
  <si>
    <t>Marketing / Communication</t>
  </si>
  <si>
    <t>Frais généraux</t>
  </si>
  <si>
    <t>Prestations de R&amp;D</t>
  </si>
  <si>
    <t>Frais juridiques et administratifs</t>
  </si>
  <si>
    <t>TVA reversée</t>
  </si>
  <si>
    <t>Impôts et taxes</t>
  </si>
  <si>
    <t>Charges sociales</t>
  </si>
  <si>
    <t>Frais de personnel</t>
  </si>
  <si>
    <t>Achat de matière première</t>
  </si>
  <si>
    <t>Prestataires externes</t>
  </si>
  <si>
    <t>Exploitation</t>
  </si>
  <si>
    <t>TOTAL DES ENCAISSEMENTS</t>
  </si>
  <si>
    <t>Aides publiques (PIA ou autres)</t>
  </si>
  <si>
    <t>Emprunts</t>
  </si>
  <si>
    <t>Capital, apports divers, avances</t>
  </si>
  <si>
    <t>Remboursement de TVA</t>
  </si>
  <si>
    <t>Abonnements</t>
  </si>
  <si>
    <t>Revenus publicitaires</t>
  </si>
  <si>
    <t>Ventes</t>
  </si>
  <si>
    <t>MM-AA</t>
  </si>
  <si>
    <t>T0</t>
  </si>
  <si>
    <t>MONTANTS EN EUROS</t>
  </si>
  <si>
    <r>
      <t xml:space="preserve"> </t>
    </r>
    <r>
      <rPr>
        <b/>
        <sz val="10"/>
        <color indexed="23"/>
        <rFont val="Arial"/>
        <family val="2"/>
      </rPr>
      <t xml:space="preserve"> </t>
    </r>
    <r>
      <rPr>
        <b/>
        <sz val="10"/>
        <color indexed="51"/>
        <rFont val="Arial"/>
        <family val="2"/>
      </rPr>
      <t>E</t>
    </r>
    <r>
      <rPr>
        <sz val="10"/>
        <color indexed="51"/>
        <rFont val="Arial"/>
        <family val="2"/>
      </rPr>
      <t xml:space="preserve"> </t>
    </r>
    <r>
      <rPr>
        <sz val="10"/>
        <color indexed="23"/>
        <rFont val="Arial"/>
        <family val="2"/>
      </rPr>
      <t>- Table de capitalisation (certifiée conforme, datée et signée)</t>
    </r>
  </si>
  <si>
    <t>Signature:</t>
  </si>
  <si>
    <t>Le :</t>
  </si>
  <si>
    <r>
      <rPr>
        <b/>
        <sz val="16"/>
        <color indexed="23"/>
        <rFont val="Arial Narrow"/>
        <family val="2"/>
      </rPr>
      <t xml:space="preserve">   </t>
    </r>
    <r>
      <rPr>
        <b/>
        <sz val="16"/>
        <color indexed="51"/>
        <rFont val="Arial Narrow"/>
        <family val="2"/>
      </rPr>
      <t xml:space="preserve"> A</t>
    </r>
    <r>
      <rPr>
        <b/>
        <sz val="16"/>
        <color indexed="23"/>
        <rFont val="Arial Narrow"/>
        <family val="2"/>
      </rPr>
      <t xml:space="preserve"> :  Plan de financement prévisionnel de l'entreprise</t>
    </r>
  </si>
  <si>
    <t xml:space="preserve">   B :  Plan de Trésorerie Prévisionnels </t>
  </si>
  <si>
    <t xml:space="preserve">    C :  Table de Capitalisation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</si>
</sst>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F_-;\-* #,##0.00\ _F_-;_-* &quot;-&quot;??\ _F_-;_-@_-"/>
    <numFmt numFmtId="165" formatCode="_-* #,##0\ _F_-;\-* #,##0\ _F_-;_-* &quot;-&quot;??\ _F_-;_-@_-"/>
    <numFmt numFmtId="166" formatCode="_-* #,##0\ [$€-40C]_-;\-* #,##0\ [$€-40C]_-;_-* &quot;-&quot;??\ [$€-40C]_-;_-@_-"/>
    <numFmt numFmtId="167" formatCode="_-* #,##0.00\ [$€-40C]_-;\-* #,##0.00\ [$€-40C]_-;_-* &quot;-&quot;??\ [$€-40C]_-;_-@_-"/>
  </numFmts>
  <fonts count="85" x14ac:knownFonts="1">
    <font>
      <sz val="11"/>
      <color theme="1"/>
      <name val="Calibri"/>
      <family val="2"/>
      <scheme val="minor"/>
    </font>
    <font>
      <sz val="10"/>
      <name val="Arial"/>
      <family val="2"/>
    </font>
    <font>
      <sz val="8"/>
      <color indexed="18"/>
      <name val="Times New Roman"/>
      <family val="1"/>
    </font>
    <font>
      <sz val="8"/>
      <color indexed="23"/>
      <name val="Times New Roman"/>
      <family val="1"/>
    </font>
    <font>
      <b/>
      <sz val="9"/>
      <color indexed="9"/>
      <name val="Arial"/>
      <family val="2"/>
    </font>
    <font>
      <b/>
      <sz val="14"/>
      <color indexed="9"/>
      <name val="Arial Narrow"/>
      <family val="2"/>
    </font>
    <font>
      <sz val="10"/>
      <color indexed="23"/>
      <name val="Arial"/>
      <family val="2"/>
    </font>
    <font>
      <b/>
      <sz val="10"/>
      <color indexed="51"/>
      <name val="Arial"/>
      <family val="2"/>
    </font>
    <font>
      <sz val="10"/>
      <color indexed="51"/>
      <name val="Arial"/>
      <family val="2"/>
    </font>
    <font>
      <b/>
      <sz val="10"/>
      <color indexed="23"/>
      <name val="Arial"/>
      <family val="2"/>
    </font>
    <font>
      <sz val="10"/>
      <name val="Arial"/>
      <family val="2"/>
    </font>
    <font>
      <sz val="10"/>
      <color indexed="18"/>
      <name val="Book Antiqua"/>
      <family val="1"/>
    </font>
    <font>
      <sz val="10"/>
      <color indexed="23"/>
      <name val="Arial"/>
      <family val="2"/>
    </font>
    <font>
      <b/>
      <sz val="16"/>
      <color indexed="23"/>
      <name val="Arial Narrow"/>
      <family val="2"/>
    </font>
    <font>
      <b/>
      <sz val="16"/>
      <color indexed="10"/>
      <name val="Arial Narrow"/>
      <family val="2"/>
    </font>
    <font>
      <b/>
      <sz val="16"/>
      <color indexed="23"/>
      <name val="Arial Narrow"/>
      <family val="2"/>
    </font>
    <font>
      <b/>
      <sz val="9"/>
      <color indexed="23"/>
      <name val="Arial"/>
      <family val="2"/>
    </font>
    <font>
      <b/>
      <sz val="12"/>
      <color indexed="23"/>
      <name val="Arial"/>
      <family val="2"/>
    </font>
    <font>
      <b/>
      <sz val="9"/>
      <name val="Arial"/>
      <family val="2"/>
    </font>
    <font>
      <b/>
      <sz val="8"/>
      <color indexed="23"/>
      <name val="Arial"/>
      <family val="2"/>
    </font>
    <font>
      <sz val="8"/>
      <color indexed="10"/>
      <name val="Arial"/>
      <family val="2"/>
    </font>
    <font>
      <sz val="9"/>
      <color indexed="23"/>
      <name val="Arial"/>
      <family val="2"/>
    </font>
    <font>
      <b/>
      <sz val="9"/>
      <color indexed="51"/>
      <name val="Arial Narrow"/>
      <family val="2"/>
    </font>
    <font>
      <b/>
      <sz val="9"/>
      <color indexed="23"/>
      <name val="Arial"/>
      <family val="2"/>
    </font>
    <font>
      <b/>
      <sz val="9"/>
      <color indexed="52"/>
      <name val="Arial Narrow"/>
      <family val="2"/>
    </font>
    <font>
      <sz val="9"/>
      <name val="Arial"/>
      <family val="2"/>
    </font>
    <font>
      <sz val="7"/>
      <color indexed="23"/>
      <name val="Arial"/>
      <family val="2"/>
    </font>
    <font>
      <sz val="8"/>
      <color indexed="23"/>
      <name val="Arial"/>
      <family val="2"/>
    </font>
    <font>
      <sz val="8"/>
      <color indexed="10"/>
      <name val="Arial"/>
      <family val="2"/>
    </font>
    <font>
      <b/>
      <sz val="16"/>
      <color indexed="51"/>
      <name val="Arial Narrow"/>
      <family val="2"/>
    </font>
    <font>
      <b/>
      <sz val="16"/>
      <color indexed="63"/>
      <name val="Arial Narrow"/>
      <family val="2"/>
    </font>
    <font>
      <b/>
      <sz val="9"/>
      <color indexed="63"/>
      <name val="Arial"/>
      <family val="2"/>
    </font>
    <font>
      <sz val="9"/>
      <color indexed="63"/>
      <name val="Arial"/>
      <family val="2"/>
    </font>
    <font>
      <sz val="8"/>
      <color indexed="18"/>
      <name val="Book Antiqua"/>
      <family val="1"/>
    </font>
    <font>
      <b/>
      <sz val="13"/>
      <color indexed="63"/>
      <name val="Arial"/>
      <family val="2"/>
    </font>
    <font>
      <b/>
      <sz val="13"/>
      <color indexed="23"/>
      <name val="Arial"/>
      <family val="2"/>
    </font>
    <font>
      <b/>
      <sz val="8"/>
      <color indexed="9"/>
      <name val="Arial"/>
      <family val="2"/>
    </font>
    <font>
      <b/>
      <sz val="8"/>
      <name val="Arial"/>
      <family val="2"/>
    </font>
    <font>
      <sz val="9"/>
      <color indexed="10"/>
      <name val="Arial"/>
      <family val="2"/>
    </font>
    <font>
      <sz val="9"/>
      <name val="Arial Narrow"/>
      <family val="2"/>
    </font>
    <font>
      <sz val="11"/>
      <color theme="1"/>
      <name val="Calibri"/>
      <family val="2"/>
      <scheme val="minor"/>
    </font>
    <font>
      <b/>
      <sz val="16"/>
      <color rgb="FF5F5F5F"/>
      <name val="Arial"/>
      <family val="2"/>
    </font>
    <font>
      <sz val="8"/>
      <color rgb="FF5F5F5F"/>
      <name val="Book Antiqua"/>
      <family val="1"/>
    </font>
    <font>
      <sz val="8"/>
      <color rgb="FF5F5F5F"/>
      <name val="Arial"/>
      <family val="2"/>
    </font>
    <font>
      <sz val="10"/>
      <color rgb="FF5F5F5F"/>
      <name val="Arial"/>
      <family val="2"/>
    </font>
    <font>
      <b/>
      <sz val="10"/>
      <color rgb="FF5F5F5F"/>
      <name val="Arial"/>
      <family val="2"/>
    </font>
    <font>
      <b/>
      <sz val="16"/>
      <color rgb="FF5F5F5F"/>
      <name val="Arial Narrow"/>
      <family val="2"/>
    </font>
    <font>
      <b/>
      <sz val="9"/>
      <color rgb="FF5F5F5F"/>
      <name val="Arial"/>
      <family val="2"/>
    </font>
    <font>
      <sz val="10"/>
      <color rgb="FF5F5F5F"/>
      <name val="Book Antiqua"/>
      <family val="1"/>
    </font>
    <font>
      <b/>
      <sz val="8"/>
      <color rgb="FF5F5F5F"/>
      <name val="Arial"/>
      <family val="2"/>
    </font>
    <font>
      <sz val="9"/>
      <color rgb="FF5F5F5F"/>
      <name val="Arial"/>
      <family val="2"/>
    </font>
    <font>
      <i/>
      <sz val="9"/>
      <color rgb="FF5F5F5F"/>
      <name val="Arial"/>
      <family val="2"/>
    </font>
    <font>
      <b/>
      <sz val="9"/>
      <color rgb="FFFBC603"/>
      <name val="Arial Narrow"/>
      <family val="2"/>
    </font>
    <font>
      <sz val="7"/>
      <color rgb="FF5F5F5F"/>
      <name val="Arial"/>
      <family val="2"/>
    </font>
    <font>
      <b/>
      <sz val="11"/>
      <color rgb="FFFBC603"/>
      <name val="Arial Narrow"/>
      <family val="2"/>
    </font>
    <font>
      <sz val="10"/>
      <color rgb="FFFBC603"/>
      <name val="Arial"/>
      <family val="2"/>
    </font>
    <font>
      <sz val="8"/>
      <color rgb="FFFBC603"/>
      <name val="Times New Roman"/>
      <family val="1"/>
    </font>
    <font>
      <b/>
      <sz val="16"/>
      <color rgb="FFFBC603"/>
      <name val="Arial Narrow"/>
      <family val="2"/>
    </font>
    <font>
      <sz val="14"/>
      <name val="Arial Rounded MT Bold"/>
      <family val="2"/>
    </font>
    <font>
      <sz val="8"/>
      <color indexed="52"/>
      <name val="Times New Roman"/>
      <family val="1"/>
    </font>
    <font>
      <sz val="14"/>
      <color rgb="FFFBC603"/>
      <name val="Arial Rounded MT Bold"/>
      <family val="2"/>
    </font>
    <font>
      <sz val="11"/>
      <color rgb="FFFBC603"/>
      <name val="Arial Narrow"/>
      <family val="2"/>
    </font>
    <font>
      <sz val="10"/>
      <color indexed="63"/>
      <name val="Arial"/>
      <family val="2"/>
    </font>
    <font>
      <sz val="11"/>
      <color indexed="52"/>
      <name val="Arial Narrow"/>
      <family val="2"/>
    </font>
    <font>
      <sz val="10"/>
      <color indexed="63"/>
      <name val="Arial Narrow"/>
      <family val="2"/>
    </font>
    <font>
      <sz val="10"/>
      <color indexed="52"/>
      <name val="Arial"/>
      <family val="2"/>
    </font>
    <font>
      <b/>
      <sz val="16"/>
      <color rgb="FFFFC000"/>
      <name val="Arial Narrow"/>
      <family val="2"/>
    </font>
    <font>
      <b/>
      <sz val="16"/>
      <color rgb="FFFFC000"/>
      <name val="Arial"/>
      <family val="2"/>
    </font>
    <font>
      <b/>
      <sz val="11"/>
      <name val="Arial"/>
      <family val="2"/>
    </font>
    <font>
      <b/>
      <sz val="10"/>
      <name val="Arial"/>
      <family val="2"/>
    </font>
    <font>
      <b/>
      <sz val="12"/>
      <color indexed="9"/>
      <name val="Arial"/>
      <family val="2"/>
    </font>
    <font>
      <b/>
      <sz val="11"/>
      <color theme="0"/>
      <name val="Arial"/>
      <family val="2"/>
    </font>
    <font>
      <vertAlign val="superscript"/>
      <sz val="10"/>
      <color rgb="FF5F5F5F"/>
      <name val="Arial"/>
      <family val="2"/>
    </font>
    <font>
      <sz val="10"/>
      <color rgb="FF786E64"/>
      <name val="Arial"/>
      <family val="2"/>
    </font>
    <font>
      <b/>
      <sz val="10"/>
      <color rgb="FF786E64"/>
      <name val="Arial"/>
      <family val="2"/>
    </font>
    <font>
      <b/>
      <u/>
      <sz val="10"/>
      <color rgb="FF786E64"/>
      <name val="Arial"/>
      <family val="2"/>
    </font>
    <font>
      <u/>
      <sz val="10"/>
      <color rgb="FF786E64"/>
      <name val="Arial"/>
      <family val="2"/>
    </font>
    <font>
      <sz val="12"/>
      <color theme="1"/>
      <name val="Times New Roman"/>
      <family val="1"/>
    </font>
    <font>
      <sz val="10"/>
      <color theme="1" tint="0.34998626667073579"/>
      <name val="Arial"/>
      <family val="2"/>
    </font>
    <font>
      <sz val="10"/>
      <color theme="1" tint="0.34998626667073579"/>
      <name val="Calibri"/>
      <family val="2"/>
    </font>
    <font>
      <b/>
      <sz val="10"/>
      <color theme="1" tint="0.34998626667073579"/>
      <name val="Arial"/>
      <family val="2"/>
    </font>
    <font>
      <b/>
      <u/>
      <sz val="10"/>
      <color rgb="FFFFC000"/>
      <name val="Arial"/>
      <family val="2"/>
    </font>
    <font>
      <b/>
      <sz val="9"/>
      <color indexed="10"/>
      <name val="Arial Narrow"/>
      <family val="2"/>
    </font>
    <font>
      <b/>
      <i/>
      <u/>
      <sz val="9"/>
      <color rgb="FF5F5F5F"/>
      <name val="Arial"/>
      <family val="2"/>
    </font>
    <font>
      <b/>
      <sz val="9"/>
      <color rgb="FF5F5F5F"/>
      <name val="Arial Narrow"/>
      <family val="2"/>
    </font>
  </fonts>
  <fills count="6">
    <fill>
      <patternFill patternType="none"/>
    </fill>
    <fill>
      <patternFill patternType="gray125"/>
    </fill>
    <fill>
      <patternFill patternType="solid">
        <fgColor indexed="9"/>
        <bgColor indexed="64"/>
      </patternFill>
    </fill>
    <fill>
      <patternFill patternType="solid">
        <fgColor rgb="FFFBC603"/>
        <bgColor indexed="64"/>
      </patternFill>
    </fill>
    <fill>
      <patternFill patternType="solid">
        <fgColor theme="0"/>
        <bgColor indexed="64"/>
      </patternFill>
    </fill>
    <fill>
      <patternFill patternType="solid">
        <fgColor theme="0" tint="-0.499984740745262"/>
        <bgColor indexed="64"/>
      </patternFill>
    </fill>
  </fills>
  <borders count="7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rgb="FFFBC603"/>
      </left>
      <right/>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7">
    <xf numFmtId="0" fontId="0" fillId="0" borderId="0"/>
    <xf numFmtId="164" fontId="10" fillId="0" borderId="0" applyFont="0" applyFill="0" applyBorder="0" applyAlignment="0" applyProtection="0"/>
    <xf numFmtId="0" fontId="1" fillId="0" borderId="0"/>
    <xf numFmtId="0" fontId="40" fillId="0" borderId="0"/>
    <xf numFmtId="0" fontId="40" fillId="0" borderId="0"/>
    <xf numFmtId="0" fontId="10" fillId="0" borderId="0"/>
    <xf numFmtId="164" fontId="1" fillId="0" borderId="0" applyFont="0" applyFill="0" applyBorder="0" applyAlignment="0" applyProtection="0"/>
  </cellStyleXfs>
  <cellXfs count="347">
    <xf numFmtId="0" fontId="0" fillId="0" borderId="0" xfId="0"/>
    <xf numFmtId="0" fontId="2" fillId="2" borderId="0" xfId="2" applyFont="1" applyFill="1"/>
    <xf numFmtId="0" fontId="2" fillId="2" borderId="0" xfId="2" applyFont="1" applyFill="1" applyBorder="1"/>
    <xf numFmtId="0" fontId="40" fillId="0" borderId="0" xfId="4"/>
    <xf numFmtId="0" fontId="41" fillId="2" borderId="0" xfId="2" applyFont="1" applyFill="1" applyBorder="1" applyAlignment="1">
      <alignment vertical="center" wrapText="1"/>
    </xf>
    <xf numFmtId="0" fontId="3" fillId="2" borderId="0" xfId="2" applyFont="1" applyFill="1" applyBorder="1" applyAlignment="1"/>
    <xf numFmtId="0" fontId="5" fillId="2" borderId="0" xfId="2" applyFont="1" applyFill="1" applyBorder="1" applyAlignment="1">
      <alignment horizontal="center"/>
    </xf>
    <xf numFmtId="0" fontId="42" fillId="2" borderId="1" xfId="2" applyFont="1" applyFill="1" applyBorder="1" applyAlignment="1">
      <alignment vertical="center"/>
    </xf>
    <xf numFmtId="0" fontId="43" fillId="2" borderId="1" xfId="2" applyFont="1" applyFill="1" applyBorder="1" applyAlignment="1">
      <alignment vertical="center"/>
    </xf>
    <xf numFmtId="0" fontId="42" fillId="0" borderId="1" xfId="2" applyFont="1" applyBorder="1" applyAlignment="1">
      <alignment vertical="center"/>
    </xf>
    <xf numFmtId="0" fontId="11" fillId="2" borderId="0" xfId="2" applyFont="1" applyFill="1"/>
    <xf numFmtId="0" fontId="12" fillId="2" borderId="0" xfId="2" applyFont="1" applyFill="1"/>
    <xf numFmtId="0" fontId="11" fillId="0" borderId="0" xfId="2" applyFont="1"/>
    <xf numFmtId="0" fontId="14" fillId="2" borderId="0" xfId="2" applyFont="1" applyFill="1" applyBorder="1" applyAlignment="1">
      <alignment vertical="center" wrapText="1"/>
    </xf>
    <xf numFmtId="0" fontId="12" fillId="2" borderId="0" xfId="2" applyFont="1" applyFill="1" applyBorder="1"/>
    <xf numFmtId="0" fontId="11" fillId="2" borderId="0" xfId="2" applyFont="1" applyFill="1" applyAlignment="1">
      <alignment vertical="center"/>
    </xf>
    <xf numFmtId="0" fontId="47" fillId="2" borderId="0" xfId="2" applyFont="1" applyFill="1" applyAlignment="1">
      <alignment horizontal="left" vertical="center"/>
    </xf>
    <xf numFmtId="0" fontId="17" fillId="2" borderId="0" xfId="2" applyFont="1" applyFill="1" applyAlignment="1">
      <alignment horizontal="left" vertical="center"/>
    </xf>
    <xf numFmtId="0" fontId="11" fillId="0" borderId="0" xfId="2" applyFont="1" applyAlignment="1">
      <alignment vertical="center"/>
    </xf>
    <xf numFmtId="0" fontId="11" fillId="2" borderId="0" xfId="2" applyFont="1" applyFill="1" applyBorder="1" applyAlignment="1">
      <alignment vertical="center"/>
    </xf>
    <xf numFmtId="0" fontId="18" fillId="2" borderId="0" xfId="2" applyFont="1" applyFill="1" applyBorder="1" applyAlignment="1">
      <alignment horizontal="left" vertical="center"/>
    </xf>
    <xf numFmtId="0" fontId="17" fillId="2" borderId="0" xfId="2" applyFont="1" applyFill="1" applyBorder="1" applyAlignment="1">
      <alignment horizontal="left" vertical="center"/>
    </xf>
    <xf numFmtId="0" fontId="4" fillId="2" borderId="0" xfId="2" applyFont="1" applyFill="1" applyBorder="1" applyAlignment="1">
      <alignment horizontal="center" vertical="center"/>
    </xf>
    <xf numFmtId="0" fontId="48" fillId="2" borderId="0" xfId="2" applyFont="1" applyFill="1"/>
    <xf numFmtId="0" fontId="49" fillId="2" borderId="11" xfId="2" applyFont="1" applyFill="1" applyBorder="1" applyAlignment="1">
      <alignment horizontal="center" vertical="center" wrapText="1"/>
    </xf>
    <xf numFmtId="0" fontId="49" fillId="2" borderId="12" xfId="2" applyFont="1" applyFill="1" applyBorder="1" applyAlignment="1">
      <alignment horizontal="center" vertical="center" wrapText="1"/>
    </xf>
    <xf numFmtId="0" fontId="48" fillId="0" borderId="0" xfId="2" applyFont="1"/>
    <xf numFmtId="0" fontId="50" fillId="2" borderId="14" xfId="2" applyFont="1" applyFill="1" applyBorder="1" applyAlignment="1">
      <alignment vertical="center" wrapText="1"/>
    </xf>
    <xf numFmtId="0" fontId="50" fillId="2" borderId="15" xfId="2" applyFont="1" applyFill="1" applyBorder="1" applyAlignment="1">
      <alignment vertical="center" wrapText="1"/>
    </xf>
    <xf numFmtId="0" fontId="51" fillId="2" borderId="17" xfId="2" applyFont="1" applyFill="1" applyBorder="1" applyAlignment="1">
      <alignment vertical="center" wrapText="1"/>
    </xf>
    <xf numFmtId="0" fontId="51" fillId="2" borderId="18" xfId="2" applyFont="1" applyFill="1" applyBorder="1" applyAlignment="1">
      <alignment vertical="center" wrapText="1"/>
    </xf>
    <xf numFmtId="0" fontId="51" fillId="2" borderId="19" xfId="2" applyFont="1" applyFill="1" applyBorder="1" applyAlignment="1">
      <alignment vertical="center" wrapText="1"/>
    </xf>
    <xf numFmtId="0" fontId="51" fillId="2" borderId="9" xfId="2" applyFont="1" applyFill="1" applyBorder="1" applyAlignment="1">
      <alignment vertical="center" wrapText="1"/>
    </xf>
    <xf numFmtId="0" fontId="51" fillId="2" borderId="21" xfId="2" applyFont="1" applyFill="1" applyBorder="1" applyAlignment="1">
      <alignment vertical="center" wrapText="1"/>
    </xf>
    <xf numFmtId="0" fontId="50" fillId="2" borderId="6" xfId="2" applyFont="1" applyFill="1" applyBorder="1" applyAlignment="1">
      <alignment vertical="center" wrapText="1"/>
    </xf>
    <xf numFmtId="0" fontId="50" fillId="2" borderId="23" xfId="2" applyFont="1" applyFill="1" applyBorder="1" applyAlignment="1">
      <alignment vertical="center" wrapText="1"/>
    </xf>
    <xf numFmtId="0" fontId="50" fillId="2" borderId="17" xfId="2" applyFont="1" applyFill="1" applyBorder="1" applyAlignment="1">
      <alignment vertical="center" wrapText="1"/>
    </xf>
    <xf numFmtId="0" fontId="50" fillId="2" borderId="18" xfId="2" applyFont="1" applyFill="1" applyBorder="1" applyAlignment="1">
      <alignment vertical="center" wrapText="1"/>
    </xf>
    <xf numFmtId="0" fontId="50" fillId="2" borderId="19" xfId="2" applyFont="1" applyFill="1" applyBorder="1" applyAlignment="1">
      <alignment vertical="center" wrapText="1"/>
    </xf>
    <xf numFmtId="165" fontId="18" fillId="2" borderId="26" xfId="1" applyNumberFormat="1" applyFont="1" applyFill="1" applyBorder="1" applyAlignment="1">
      <alignment vertical="center" wrapText="1"/>
    </xf>
    <xf numFmtId="165" fontId="18" fillId="2" borderId="27" xfId="1" applyNumberFormat="1" applyFont="1" applyFill="1" applyBorder="1" applyAlignment="1">
      <alignment vertical="center" wrapText="1"/>
    </xf>
    <xf numFmtId="165" fontId="50" fillId="2" borderId="14" xfId="1" applyNumberFormat="1" applyFont="1" applyFill="1" applyBorder="1" applyAlignment="1">
      <alignment vertical="center" wrapText="1"/>
    </xf>
    <xf numFmtId="165" fontId="50" fillId="2" borderId="15" xfId="1" applyNumberFormat="1" applyFont="1" applyFill="1" applyBorder="1" applyAlignment="1">
      <alignment vertical="center" wrapText="1"/>
    </xf>
    <xf numFmtId="165" fontId="50" fillId="2" borderId="18" xfId="1" applyNumberFormat="1" applyFont="1" applyFill="1" applyBorder="1" applyAlignment="1">
      <alignment vertical="center" wrapText="1"/>
    </xf>
    <xf numFmtId="165" fontId="50" fillId="2" borderId="19" xfId="1" applyNumberFormat="1" applyFont="1" applyFill="1" applyBorder="1" applyAlignment="1">
      <alignment vertical="center" wrapText="1"/>
    </xf>
    <xf numFmtId="165" fontId="50" fillId="2" borderId="8" xfId="1" applyNumberFormat="1" applyFont="1" applyFill="1" applyBorder="1" applyAlignment="1">
      <alignment vertical="center" wrapText="1"/>
    </xf>
    <xf numFmtId="165" fontId="50" fillId="2" borderId="28" xfId="1" applyNumberFormat="1" applyFont="1" applyFill="1" applyBorder="1" applyAlignment="1">
      <alignment vertical="center" wrapText="1"/>
    </xf>
    <xf numFmtId="165" fontId="51" fillId="2" borderId="17" xfId="1" applyNumberFormat="1" applyFont="1" applyFill="1" applyBorder="1" applyAlignment="1">
      <alignment vertical="center" wrapText="1"/>
    </xf>
    <xf numFmtId="165" fontId="51" fillId="2" borderId="18" xfId="1" applyNumberFormat="1" applyFont="1" applyFill="1" applyBorder="1" applyAlignment="1">
      <alignment vertical="center" wrapText="1"/>
    </xf>
    <xf numFmtId="165" fontId="51" fillId="2" borderId="19" xfId="1" applyNumberFormat="1" applyFont="1" applyFill="1" applyBorder="1" applyAlignment="1">
      <alignment vertical="center" wrapText="1"/>
    </xf>
    <xf numFmtId="165" fontId="51" fillId="2" borderId="9" xfId="1" applyNumberFormat="1" applyFont="1" applyFill="1" applyBorder="1" applyAlignment="1">
      <alignment vertical="center" wrapText="1"/>
    </xf>
    <xf numFmtId="165" fontId="51" fillId="2" borderId="21" xfId="1" applyNumberFormat="1" applyFont="1" applyFill="1" applyBorder="1" applyAlignment="1">
      <alignment vertical="center" wrapText="1"/>
    </xf>
    <xf numFmtId="165" fontId="18" fillId="2" borderId="6" xfId="1" applyNumberFormat="1" applyFont="1" applyFill="1" applyBorder="1" applyAlignment="1">
      <alignment vertical="center" wrapText="1"/>
    </xf>
    <xf numFmtId="165" fontId="18" fillId="2" borderId="23" xfId="1" applyNumberFormat="1" applyFont="1" applyFill="1" applyBorder="1" applyAlignment="1">
      <alignment vertical="center" wrapText="1"/>
    </xf>
    <xf numFmtId="165" fontId="18" fillId="2" borderId="31" xfId="1" applyNumberFormat="1" applyFont="1" applyFill="1" applyBorder="1" applyAlignment="1">
      <alignment vertical="center" wrapText="1"/>
    </xf>
    <xf numFmtId="165" fontId="50" fillId="2" borderId="9" xfId="1" applyNumberFormat="1" applyFont="1" applyFill="1" applyBorder="1" applyAlignment="1">
      <alignment vertical="center" wrapText="1"/>
    </xf>
    <xf numFmtId="165" fontId="50" fillId="2" borderId="21" xfId="1" applyNumberFormat="1" applyFont="1" applyFill="1" applyBorder="1" applyAlignment="1">
      <alignment vertical="center" wrapText="1"/>
    </xf>
    <xf numFmtId="165" fontId="50" fillId="2" borderId="36" xfId="1" applyNumberFormat="1" applyFont="1" applyFill="1" applyBorder="1" applyAlignment="1">
      <alignment vertical="center" wrapText="1"/>
    </xf>
    <xf numFmtId="165" fontId="50" fillId="2" borderId="37" xfId="1" applyNumberFormat="1" applyFont="1" applyFill="1" applyBorder="1" applyAlignment="1">
      <alignment vertical="center" wrapText="1"/>
    </xf>
    <xf numFmtId="165" fontId="50" fillId="2" borderId="40" xfId="1" applyNumberFormat="1" applyFont="1" applyFill="1" applyBorder="1" applyAlignment="1">
      <alignment vertical="center" wrapText="1"/>
    </xf>
    <xf numFmtId="165" fontId="50" fillId="2" borderId="41" xfId="1" applyNumberFormat="1" applyFont="1" applyFill="1" applyBorder="1" applyAlignment="1">
      <alignment vertical="center" wrapText="1"/>
    </xf>
    <xf numFmtId="165" fontId="18" fillId="2" borderId="43" xfId="1" applyNumberFormat="1" applyFont="1" applyFill="1" applyBorder="1" applyAlignment="1">
      <alignment vertical="center" wrapText="1"/>
    </xf>
    <xf numFmtId="165" fontId="18" fillId="2" borderId="12" xfId="1" applyNumberFormat="1" applyFont="1" applyFill="1" applyBorder="1" applyAlignment="1">
      <alignment vertical="center" wrapText="1"/>
    </xf>
    <xf numFmtId="0" fontId="23" fillId="2" borderId="44" xfId="2" applyFont="1" applyFill="1" applyBorder="1" applyAlignment="1">
      <alignment vertical="center" wrapText="1"/>
    </xf>
    <xf numFmtId="0" fontId="23" fillId="2" borderId="0" xfId="2" applyFont="1" applyFill="1" applyBorder="1" applyAlignment="1">
      <alignment vertical="center" wrapText="1"/>
    </xf>
    <xf numFmtId="165" fontId="18" fillId="2" borderId="0" xfId="1" applyNumberFormat="1" applyFont="1" applyFill="1" applyBorder="1" applyAlignment="1">
      <alignment vertical="center" wrapText="1"/>
    </xf>
    <xf numFmtId="165" fontId="50" fillId="2" borderId="47" xfId="1" applyNumberFormat="1" applyFont="1" applyFill="1" applyBorder="1" applyAlignment="1">
      <alignment vertical="center" wrapText="1"/>
    </xf>
    <xf numFmtId="165" fontId="50" fillId="2" borderId="48" xfId="1" applyNumberFormat="1" applyFont="1" applyFill="1" applyBorder="1" applyAlignment="1">
      <alignment vertical="center" wrapText="1"/>
    </xf>
    <xf numFmtId="164" fontId="25" fillId="2" borderId="49" xfId="1" applyFont="1" applyFill="1" applyBorder="1" applyAlignment="1">
      <alignment vertical="center" wrapText="1"/>
    </xf>
    <xf numFmtId="165" fontId="25" fillId="2" borderId="49" xfId="1" applyNumberFormat="1" applyFont="1" applyFill="1" applyBorder="1" applyAlignment="1">
      <alignment vertical="center" wrapText="1"/>
    </xf>
    <xf numFmtId="165" fontId="25" fillId="2" borderId="50" xfId="1" applyNumberFormat="1" applyFont="1" applyFill="1" applyBorder="1" applyAlignment="1">
      <alignment vertical="center" wrapText="1"/>
    </xf>
    <xf numFmtId="165" fontId="25" fillId="2" borderId="31" xfId="1" applyNumberFormat="1" applyFont="1" applyFill="1" applyBorder="1" applyAlignment="1">
      <alignment vertical="center" wrapText="1"/>
    </xf>
    <xf numFmtId="165" fontId="25" fillId="2" borderId="27" xfId="1" applyNumberFormat="1" applyFont="1" applyFill="1" applyBorder="1" applyAlignment="1">
      <alignment vertical="center" wrapText="1"/>
    </xf>
    <xf numFmtId="0" fontId="26" fillId="2" borderId="0" xfId="2" applyFont="1" applyFill="1" applyBorder="1" applyAlignment="1">
      <alignment vertical="top"/>
    </xf>
    <xf numFmtId="0" fontId="27" fillId="2" borderId="0" xfId="2" applyFont="1" applyFill="1" applyBorder="1" applyAlignment="1">
      <alignment vertical="top" wrapText="1"/>
    </xf>
    <xf numFmtId="0" fontId="11" fillId="2" borderId="0" xfId="2" applyFont="1" applyFill="1" applyBorder="1"/>
    <xf numFmtId="165" fontId="31" fillId="2" borderId="51" xfId="1" applyNumberFormat="1" applyFont="1" applyFill="1" applyBorder="1" applyAlignment="1">
      <alignment horizontal="left" vertical="center" wrapText="1"/>
    </xf>
    <xf numFmtId="0" fontId="33" fillId="2" borderId="0" xfId="2" applyFont="1" applyFill="1" applyBorder="1" applyAlignment="1">
      <alignment vertical="top" wrapText="1"/>
    </xf>
    <xf numFmtId="0" fontId="34" fillId="2" borderId="0" xfId="2" applyFont="1" applyFill="1" applyAlignment="1">
      <alignment horizontal="center"/>
    </xf>
    <xf numFmtId="0" fontId="35" fillId="2" borderId="0" xfId="2" applyFont="1" applyFill="1" applyAlignment="1">
      <alignment horizontal="center"/>
    </xf>
    <xf numFmtId="0" fontId="12" fillId="2" borderId="0" xfId="2" applyFont="1" applyFill="1" applyBorder="1" applyAlignment="1">
      <alignment vertical="center" wrapText="1"/>
    </xf>
    <xf numFmtId="0" fontId="36" fillId="2" borderId="0" xfId="2" applyFont="1" applyFill="1" applyBorder="1" applyAlignment="1">
      <alignment vertical="center"/>
    </xf>
    <xf numFmtId="0" fontId="4" fillId="2" borderId="10" xfId="2" applyFont="1" applyFill="1" applyBorder="1" applyAlignment="1">
      <alignment horizontal="center" vertical="center"/>
    </xf>
    <xf numFmtId="0" fontId="37" fillId="2" borderId="11" xfId="2" applyFont="1" applyFill="1" applyBorder="1" applyAlignment="1">
      <alignment horizontal="center" vertical="center" wrapText="1"/>
    </xf>
    <xf numFmtId="165" fontId="32" fillId="2" borderId="4" xfId="1" applyNumberFormat="1" applyFont="1" applyFill="1" applyBorder="1" applyAlignment="1">
      <alignment horizontal="left" vertical="center" wrapText="1"/>
    </xf>
    <xf numFmtId="165" fontId="32" fillId="2" borderId="21" xfId="1" applyNumberFormat="1" applyFont="1" applyFill="1" applyBorder="1" applyAlignment="1">
      <alignment horizontal="left" vertical="center" wrapText="1"/>
    </xf>
    <xf numFmtId="165" fontId="32" fillId="2" borderId="49" xfId="1" applyNumberFormat="1" applyFont="1" applyFill="1" applyBorder="1" applyAlignment="1">
      <alignment horizontal="left" vertical="center" wrapText="1"/>
    </xf>
    <xf numFmtId="165" fontId="32" fillId="2" borderId="50" xfId="1" applyNumberFormat="1" applyFont="1" applyFill="1" applyBorder="1" applyAlignment="1">
      <alignment horizontal="left" vertical="center" wrapText="1"/>
    </xf>
    <xf numFmtId="0" fontId="50" fillId="2" borderId="54" xfId="2" applyFont="1" applyFill="1" applyBorder="1" applyAlignment="1">
      <alignment horizontal="left" wrapText="1"/>
    </xf>
    <xf numFmtId="0" fontId="50" fillId="2" borderId="30" xfId="2" applyFont="1" applyFill="1" applyBorder="1" applyAlignment="1">
      <alignment horizontal="left" vertical="center"/>
    </xf>
    <xf numFmtId="0" fontId="32" fillId="2" borderId="55" xfId="2" applyFont="1" applyFill="1" applyBorder="1" applyAlignment="1">
      <alignment horizontal="left" vertical="top" wrapText="1"/>
    </xf>
    <xf numFmtId="165" fontId="50" fillId="2" borderId="49" xfId="1" applyNumberFormat="1" applyFont="1" applyFill="1" applyBorder="1" applyAlignment="1">
      <alignment horizontal="left" vertical="center" wrapText="1"/>
    </xf>
    <xf numFmtId="165" fontId="50" fillId="2" borderId="50" xfId="1" applyNumberFormat="1" applyFont="1" applyFill="1" applyBorder="1" applyAlignment="1">
      <alignment horizontal="left" vertical="center" wrapText="1"/>
    </xf>
    <xf numFmtId="165" fontId="32" fillId="2" borderId="56" xfId="1" applyNumberFormat="1" applyFont="1" applyFill="1" applyBorder="1" applyAlignment="1">
      <alignment horizontal="left" vertical="center" wrapText="1"/>
    </xf>
    <xf numFmtId="165" fontId="32" fillId="2" borderId="41" xfId="1" applyNumberFormat="1" applyFont="1" applyFill="1" applyBorder="1" applyAlignment="1">
      <alignment horizontal="left" vertical="center" wrapText="1"/>
    </xf>
    <xf numFmtId="165" fontId="50" fillId="2" borderId="4" xfId="1" applyNumberFormat="1" applyFont="1" applyFill="1" applyBorder="1" applyAlignment="1">
      <alignment horizontal="left" vertical="center" wrapText="1"/>
    </xf>
    <xf numFmtId="165" fontId="50" fillId="2" borderId="21" xfId="1" applyNumberFormat="1" applyFont="1" applyFill="1" applyBorder="1" applyAlignment="1">
      <alignment horizontal="left" vertical="center" wrapText="1"/>
    </xf>
    <xf numFmtId="0" fontId="50" fillId="2" borderId="49" xfId="2" applyFont="1" applyFill="1" applyBorder="1" applyAlignment="1">
      <alignment horizontal="left" vertical="center" wrapText="1"/>
    </xf>
    <xf numFmtId="165" fontId="32" fillId="2" borderId="57" xfId="1" applyNumberFormat="1" applyFont="1" applyFill="1" applyBorder="1" applyAlignment="1">
      <alignment horizontal="left" vertical="center" wrapText="1"/>
    </xf>
    <xf numFmtId="165" fontId="32" fillId="2" borderId="31" xfId="1" applyNumberFormat="1" applyFont="1" applyFill="1" applyBorder="1" applyAlignment="1">
      <alignment horizontal="left" vertical="center" wrapText="1"/>
    </xf>
    <xf numFmtId="165" fontId="32" fillId="2" borderId="58" xfId="1" applyNumberFormat="1" applyFont="1" applyFill="1" applyBorder="1" applyAlignment="1">
      <alignment horizontal="left" vertical="center" wrapText="1"/>
    </xf>
    <xf numFmtId="165" fontId="31" fillId="2" borderId="59" xfId="1" applyNumberFormat="1" applyFont="1" applyFill="1" applyBorder="1" applyAlignment="1">
      <alignment horizontal="left" vertical="center" wrapText="1"/>
    </xf>
    <xf numFmtId="165" fontId="31" fillId="2" borderId="11" xfId="1" applyNumberFormat="1" applyFont="1" applyFill="1" applyBorder="1" applyAlignment="1">
      <alignment horizontal="left" vertical="center" wrapText="1"/>
    </xf>
    <xf numFmtId="0" fontId="2" fillId="0" borderId="0" xfId="2" applyFont="1"/>
    <xf numFmtId="0" fontId="56" fillId="2" borderId="0" xfId="2" applyFont="1" applyFill="1" applyBorder="1"/>
    <xf numFmtId="0" fontId="3" fillId="2" borderId="0" xfId="2" applyFont="1" applyFill="1" applyBorder="1"/>
    <xf numFmtId="0" fontId="59" fillId="2" borderId="0" xfId="2" applyFont="1" applyFill="1" applyBorder="1"/>
    <xf numFmtId="0" fontId="60" fillId="2" borderId="0" xfId="2" applyFont="1" applyFill="1" applyBorder="1" applyAlignment="1">
      <alignment horizontal="center"/>
    </xf>
    <xf numFmtId="0" fontId="58" fillId="2" borderId="0" xfId="2" applyFont="1" applyFill="1" applyBorder="1" applyAlignment="1">
      <alignment horizontal="center"/>
    </xf>
    <xf numFmtId="0" fontId="2" fillId="2" borderId="0" xfId="2" applyFont="1" applyFill="1" applyBorder="1" applyAlignment="1">
      <alignment vertical="center"/>
    </xf>
    <xf numFmtId="0" fontId="61" fillId="2" borderId="0" xfId="2" applyFont="1" applyFill="1" applyAlignment="1">
      <alignment horizontal="left" vertical="center"/>
    </xf>
    <xf numFmtId="0" fontId="61" fillId="2" borderId="0" xfId="2" applyFont="1" applyFill="1" applyAlignment="1">
      <alignment vertical="center"/>
    </xf>
    <xf numFmtId="0" fontId="62" fillId="2" borderId="0" xfId="2" applyFont="1" applyFill="1" applyBorder="1" applyAlignment="1">
      <alignment horizontal="left" vertical="center"/>
    </xf>
    <xf numFmtId="0" fontId="2" fillId="2" borderId="0" xfId="2" applyFont="1" applyFill="1" applyAlignment="1">
      <alignment vertical="center"/>
    </xf>
    <xf numFmtId="0" fontId="63" fillId="2" borderId="0" xfId="2" applyFont="1" applyFill="1" applyAlignment="1">
      <alignment horizontal="left" vertical="center"/>
    </xf>
    <xf numFmtId="0" fontId="61" fillId="2" borderId="0" xfId="2" applyFont="1" applyFill="1" applyAlignment="1">
      <alignment vertical="top"/>
    </xf>
    <xf numFmtId="0" fontId="1" fillId="2" borderId="0" xfId="2" applyFill="1" applyBorder="1" applyAlignment="1">
      <alignment vertical="center"/>
    </xf>
    <xf numFmtId="0" fontId="1" fillId="2" borderId="0" xfId="2" applyFill="1" applyAlignment="1">
      <alignment vertical="center"/>
    </xf>
    <xf numFmtId="0" fontId="56" fillId="2" borderId="0" xfId="2" applyFont="1" applyFill="1" applyAlignment="1">
      <alignment vertical="center"/>
    </xf>
    <xf numFmtId="0" fontId="61" fillId="2" borderId="0" xfId="2" applyFont="1" applyFill="1" applyAlignment="1">
      <alignment horizontal="left" vertical="top"/>
    </xf>
    <xf numFmtId="0" fontId="62" fillId="2" borderId="0" xfId="2" applyFont="1" applyFill="1" applyBorder="1" applyAlignment="1">
      <alignment vertical="center"/>
    </xf>
    <xf numFmtId="0" fontId="62" fillId="2" borderId="0" xfId="2" applyFont="1" applyFill="1" applyBorder="1" applyAlignment="1">
      <alignment horizontal="left" vertical="center" wrapText="1"/>
    </xf>
    <xf numFmtId="0" fontId="61" fillId="2" borderId="0" xfId="2" applyFont="1" applyFill="1" applyBorder="1" applyAlignment="1">
      <alignment horizontal="left" vertical="center"/>
    </xf>
    <xf numFmtId="0" fontId="62" fillId="2" borderId="0" xfId="2" applyFont="1" applyFill="1" applyAlignment="1">
      <alignment vertical="center"/>
    </xf>
    <xf numFmtId="0" fontId="63" fillId="2" borderId="0" xfId="2" applyFont="1" applyFill="1" applyBorder="1" applyAlignment="1">
      <alignment horizontal="left" vertical="center"/>
    </xf>
    <xf numFmtId="0" fontId="61" fillId="2" borderId="0" xfId="2" applyFont="1" applyFill="1" applyBorder="1" applyAlignment="1">
      <alignment vertical="center"/>
    </xf>
    <xf numFmtId="0" fontId="64" fillId="2" borderId="0" xfId="2" applyFont="1" applyFill="1" applyBorder="1" applyAlignment="1">
      <alignment vertical="center"/>
    </xf>
    <xf numFmtId="0" fontId="1" fillId="2" borderId="0" xfId="2" applyFill="1" applyBorder="1"/>
    <xf numFmtId="0" fontId="1" fillId="2" borderId="0" xfId="2" applyFill="1"/>
    <xf numFmtId="0" fontId="65" fillId="2" borderId="0" xfId="2" applyFont="1" applyFill="1" applyBorder="1"/>
    <xf numFmtId="0" fontId="55" fillId="2" borderId="0" xfId="2" applyFont="1" applyFill="1"/>
    <xf numFmtId="0" fontId="44" fillId="2" borderId="0" xfId="2" applyFont="1" applyFill="1" applyBorder="1" applyAlignment="1">
      <alignment horizontal="left" vertical="center"/>
    </xf>
    <xf numFmtId="0" fontId="11" fillId="2" borderId="0" xfId="2" applyFont="1" applyFill="1" applyProtection="1"/>
    <xf numFmtId="0" fontId="1" fillId="4" borderId="0" xfId="2" applyFill="1" applyAlignment="1" applyProtection="1">
      <alignment horizontal="left" vertical="center"/>
    </xf>
    <xf numFmtId="0" fontId="1" fillId="4" borderId="0" xfId="2" applyFill="1" applyAlignment="1">
      <alignment horizontal="left" vertical="center" wrapText="1"/>
    </xf>
    <xf numFmtId="0" fontId="11" fillId="4" borderId="0" xfId="2" applyFont="1" applyFill="1" applyAlignment="1" applyProtection="1">
      <alignment horizontal="left" vertical="center"/>
    </xf>
    <xf numFmtId="0" fontId="6" fillId="4" borderId="0" xfId="2" applyFont="1" applyFill="1" applyAlignment="1" applyProtection="1">
      <alignment horizontal="left" vertical="center"/>
    </xf>
    <xf numFmtId="0" fontId="6" fillId="4" borderId="0" xfId="2" applyFont="1" applyFill="1" applyBorder="1" applyAlignment="1" applyProtection="1">
      <alignment horizontal="left" vertical="center"/>
    </xf>
    <xf numFmtId="0" fontId="68" fillId="4" borderId="0" xfId="2" applyFont="1" applyFill="1" applyAlignment="1">
      <alignment horizontal="left" vertical="center" wrapText="1"/>
    </xf>
    <xf numFmtId="0" fontId="69" fillId="4" borderId="0" xfId="2" applyFont="1" applyFill="1" applyAlignment="1">
      <alignment horizontal="left" vertical="center" wrapText="1"/>
    </xf>
    <xf numFmtId="0" fontId="71" fillId="5" borderId="49" xfId="2" applyFont="1" applyFill="1" applyBorder="1" applyAlignment="1" applyProtection="1">
      <alignment horizontal="center" vertical="center" wrapText="1"/>
    </xf>
    <xf numFmtId="0" fontId="71" fillId="5" borderId="52" xfId="2" applyFont="1" applyFill="1" applyBorder="1" applyAlignment="1" applyProtection="1">
      <alignment horizontal="center" vertical="center" wrapText="1"/>
    </xf>
    <xf numFmtId="0" fontId="44" fillId="4" borderId="49" xfId="2" applyFont="1" applyFill="1" applyBorder="1" applyAlignment="1">
      <alignment horizontal="left" vertical="center" wrapText="1"/>
    </xf>
    <xf numFmtId="0" fontId="44" fillId="4" borderId="49" xfId="2" applyFont="1" applyFill="1" applyBorder="1" applyAlignment="1">
      <alignment vertical="top" wrapText="1"/>
    </xf>
    <xf numFmtId="0" fontId="44" fillId="4" borderId="2" xfId="2" applyFont="1" applyFill="1" applyBorder="1" applyAlignment="1">
      <alignment horizontal="left" vertical="center" wrapText="1"/>
    </xf>
    <xf numFmtId="0" fontId="44" fillId="4" borderId="3" xfId="2" applyFont="1" applyFill="1" applyBorder="1" applyAlignment="1">
      <alignment horizontal="left" vertical="center" wrapText="1"/>
    </xf>
    <xf numFmtId="0" fontId="44" fillId="4" borderId="4" xfId="2" applyFont="1" applyFill="1" applyBorder="1" applyAlignment="1">
      <alignment horizontal="left" vertical="center" wrapText="1"/>
    </xf>
    <xf numFmtId="0" fontId="1" fillId="4" borderId="0" xfId="2" applyFill="1" applyAlignment="1">
      <alignment horizontal="left" vertical="center"/>
    </xf>
    <xf numFmtId="0" fontId="40" fillId="0" borderId="49" xfId="4" applyBorder="1"/>
    <xf numFmtId="0" fontId="77" fillId="0" borderId="0" xfId="0" applyFont="1"/>
    <xf numFmtId="0" fontId="40" fillId="0" borderId="5" xfId="4" applyBorder="1"/>
    <xf numFmtId="0" fontId="40" fillId="0" borderId="52" xfId="4" applyBorder="1"/>
    <xf numFmtId="0" fontId="40" fillId="0" borderId="7" xfId="4" applyBorder="1"/>
    <xf numFmtId="0" fontId="40" fillId="0" borderId="61" xfId="4" applyBorder="1"/>
    <xf numFmtId="0" fontId="79" fillId="0" borderId="7" xfId="2" applyFont="1" applyFill="1" applyBorder="1" applyAlignment="1">
      <alignment horizontal="right" vertical="top" wrapText="1"/>
    </xf>
    <xf numFmtId="0" fontId="79" fillId="0" borderId="61" xfId="2" applyFont="1" applyFill="1" applyBorder="1" applyAlignment="1">
      <alignment horizontal="right" vertical="top" wrapText="1"/>
    </xf>
    <xf numFmtId="0" fontId="40" fillId="0" borderId="0" xfId="4" applyFill="1"/>
    <xf numFmtId="0" fontId="1" fillId="4" borderId="0" xfId="2" applyFill="1" applyProtection="1"/>
    <xf numFmtId="0" fontId="20" fillId="4" borderId="0" xfId="2" applyFont="1" applyFill="1" applyProtection="1"/>
    <xf numFmtId="0" fontId="1" fillId="4" borderId="0" xfId="2" applyFill="1" applyAlignment="1" applyProtection="1">
      <alignment wrapText="1"/>
    </xf>
    <xf numFmtId="0" fontId="20" fillId="4" borderId="0" xfId="2" applyFont="1" applyFill="1" applyAlignment="1" applyProtection="1">
      <alignment wrapText="1"/>
    </xf>
    <xf numFmtId="0" fontId="11" fillId="4" borderId="0" xfId="2" applyFont="1" applyFill="1" applyAlignment="1" applyProtection="1">
      <alignment wrapText="1"/>
    </xf>
    <xf numFmtId="0" fontId="11" fillId="4" borderId="0" xfId="2" applyFont="1" applyFill="1" applyProtection="1"/>
    <xf numFmtId="0" fontId="33" fillId="4" borderId="0" xfId="2" applyFont="1" applyFill="1" applyBorder="1" applyAlignment="1" applyProtection="1">
      <alignment vertical="top" wrapText="1"/>
    </xf>
    <xf numFmtId="166" fontId="47" fillId="2" borderId="12" xfId="6" applyNumberFormat="1" applyFont="1" applyFill="1" applyBorder="1" applyAlignment="1" applyProtection="1">
      <alignment horizontal="left" vertical="center" wrapText="1"/>
    </xf>
    <xf numFmtId="166" fontId="47" fillId="2" borderId="11" xfId="6" applyNumberFormat="1" applyFont="1" applyFill="1" applyBorder="1" applyAlignment="1" applyProtection="1">
      <alignment horizontal="left" vertical="center" wrapText="1"/>
    </xf>
    <xf numFmtId="166" fontId="47" fillId="2" borderId="63" xfId="6" applyNumberFormat="1" applyFont="1" applyFill="1" applyBorder="1" applyAlignment="1" applyProtection="1">
      <alignment horizontal="left" vertical="center" wrapText="1"/>
    </xf>
    <xf numFmtId="166" fontId="31" fillId="2" borderId="44" xfId="6" applyNumberFormat="1" applyFont="1" applyFill="1" applyBorder="1" applyAlignment="1" applyProtection="1">
      <alignment horizontal="left" vertical="center" wrapText="1"/>
    </xf>
    <xf numFmtId="166" fontId="47" fillId="2" borderId="64" xfId="6" applyNumberFormat="1" applyFont="1" applyFill="1" applyBorder="1" applyAlignment="1" applyProtection="1">
      <alignment horizontal="left" vertical="center" wrapText="1"/>
    </xf>
    <xf numFmtId="166" fontId="47" fillId="2" borderId="0" xfId="6" applyNumberFormat="1" applyFont="1" applyFill="1" applyBorder="1" applyAlignment="1" applyProtection="1">
      <alignment horizontal="left" vertical="center" wrapText="1"/>
    </xf>
    <xf numFmtId="166" fontId="47" fillId="2" borderId="65" xfId="6" applyNumberFormat="1" applyFont="1" applyFill="1" applyBorder="1" applyAlignment="1" applyProtection="1">
      <alignment horizontal="left" vertical="center" wrapText="1"/>
      <protection locked="0"/>
    </xf>
    <xf numFmtId="166" fontId="50" fillId="2" borderId="64" xfId="6" applyNumberFormat="1" applyFont="1" applyFill="1" applyBorder="1" applyAlignment="1" applyProtection="1">
      <alignment horizontal="left" vertical="center" wrapText="1"/>
    </xf>
    <xf numFmtId="166" fontId="50" fillId="2" borderId="0" xfId="6" applyNumberFormat="1" applyFont="1" applyFill="1" applyBorder="1" applyAlignment="1" applyProtection="1">
      <alignment horizontal="left" vertical="center" wrapText="1"/>
    </xf>
    <xf numFmtId="166" fontId="32" fillId="2" borderId="0" xfId="6" applyNumberFormat="1" applyFont="1" applyFill="1" applyBorder="1" applyAlignment="1" applyProtection="1">
      <alignment horizontal="left" vertical="center" wrapText="1"/>
    </xf>
    <xf numFmtId="0" fontId="82" fillId="2" borderId="10" xfId="2" applyFont="1" applyFill="1" applyBorder="1" applyAlignment="1" applyProtection="1">
      <alignment horizontal="left" vertical="center" wrapText="1"/>
    </xf>
    <xf numFmtId="0" fontId="82" fillId="2" borderId="66" xfId="2" applyFont="1" applyFill="1" applyBorder="1" applyAlignment="1" applyProtection="1">
      <alignment horizontal="left" vertical="center" wrapText="1"/>
    </xf>
    <xf numFmtId="166" fontId="50" fillId="2" borderId="41" xfId="6" applyNumberFormat="1" applyFont="1" applyFill="1" applyBorder="1" applyAlignment="1" applyProtection="1">
      <alignment horizontal="left" vertical="center" wrapText="1"/>
    </xf>
    <xf numFmtId="166" fontId="50" fillId="2" borderId="56" xfId="6" applyNumberFormat="1" applyFont="1" applyFill="1" applyBorder="1" applyAlignment="1" applyProtection="1">
      <alignment horizontal="left" vertical="center" wrapText="1"/>
    </xf>
    <xf numFmtId="166" fontId="50" fillId="2" borderId="40" xfId="6" applyNumberFormat="1" applyFont="1" applyFill="1" applyBorder="1" applyAlignment="1" applyProtection="1">
      <alignment horizontal="left" vertical="center" wrapText="1"/>
    </xf>
    <xf numFmtId="166" fontId="32" fillId="2" borderId="67" xfId="6" applyNumberFormat="1" applyFont="1" applyFill="1" applyBorder="1" applyAlignment="1" applyProtection="1">
      <alignment horizontal="left" vertical="center" wrapText="1"/>
    </xf>
    <xf numFmtId="167" fontId="50" fillId="2" borderId="67" xfId="6" applyNumberFormat="1" applyFont="1" applyFill="1" applyBorder="1" applyAlignment="1" applyProtection="1">
      <alignment horizontal="left" vertical="center" wrapText="1"/>
      <protection locked="0"/>
    </xf>
    <xf numFmtId="167" fontId="50" fillId="2" borderId="10" xfId="6" applyNumberFormat="1" applyFont="1" applyFill="1" applyBorder="1" applyAlignment="1" applyProtection="1">
      <alignment horizontal="left" vertical="center" wrapText="1"/>
      <protection locked="0"/>
    </xf>
    <xf numFmtId="167" fontId="50" fillId="2" borderId="10" xfId="6" applyNumberFormat="1" applyFont="1" applyFill="1" applyBorder="1" applyAlignment="1" applyProtection="1">
      <alignment horizontal="left" vertical="center" wrapText="1"/>
    </xf>
    <xf numFmtId="0" fontId="47" fillId="2" borderId="10" xfId="2" applyFont="1" applyFill="1" applyBorder="1" applyAlignment="1" applyProtection="1">
      <alignment vertical="center" wrapText="1"/>
      <protection locked="0"/>
    </xf>
    <xf numFmtId="0" fontId="50" fillId="2" borderId="66" xfId="2" applyFont="1" applyFill="1" applyBorder="1" applyAlignment="1" applyProtection="1">
      <alignment vertical="center" wrapText="1"/>
    </xf>
    <xf numFmtId="167" fontId="50" fillId="2" borderId="64" xfId="6" applyNumberFormat="1" applyFont="1" applyFill="1" applyBorder="1" applyAlignment="1" applyProtection="1">
      <alignment horizontal="left" vertical="center" wrapText="1"/>
      <protection locked="0"/>
    </xf>
    <xf numFmtId="167" fontId="50" fillId="2" borderId="0" xfId="6" applyNumberFormat="1" applyFont="1" applyFill="1" applyBorder="1" applyAlignment="1" applyProtection="1">
      <alignment horizontal="left" vertical="center" wrapText="1"/>
      <protection locked="0"/>
    </xf>
    <xf numFmtId="167" fontId="50" fillId="2" borderId="0" xfId="6" applyNumberFormat="1" applyFont="1" applyFill="1" applyBorder="1" applyAlignment="1" applyProtection="1">
      <alignment horizontal="left" vertical="center" wrapText="1"/>
    </xf>
    <xf numFmtId="0" fontId="50" fillId="2" borderId="0" xfId="2" applyFont="1" applyFill="1" applyBorder="1" applyAlignment="1" applyProtection="1">
      <alignment vertical="center" wrapText="1"/>
    </xf>
    <xf numFmtId="0" fontId="50" fillId="2" borderId="16" xfId="2" applyFont="1" applyFill="1" applyBorder="1" applyAlignment="1" applyProtection="1">
      <alignment vertical="center" wrapText="1"/>
    </xf>
    <xf numFmtId="0" fontId="83" fillId="2" borderId="16" xfId="2" applyFont="1" applyFill="1" applyBorder="1" applyAlignment="1" applyProtection="1">
      <alignment vertical="center" wrapText="1"/>
    </xf>
    <xf numFmtId="0" fontId="47" fillId="2" borderId="0" xfId="2" applyFont="1" applyFill="1" applyBorder="1" applyAlignment="1" applyProtection="1">
      <alignment vertical="center" wrapText="1"/>
      <protection locked="0"/>
    </xf>
    <xf numFmtId="0" fontId="50" fillId="2" borderId="0" xfId="2" applyFont="1" applyFill="1" applyBorder="1" applyAlignment="1" applyProtection="1">
      <alignment horizontal="left" vertical="center" wrapText="1"/>
    </xf>
    <xf numFmtId="0" fontId="83" fillId="2" borderId="16" xfId="2" applyFont="1" applyFill="1" applyBorder="1" applyAlignment="1" applyProtection="1">
      <alignment horizontal="left" vertical="center" wrapText="1"/>
    </xf>
    <xf numFmtId="166" fontId="50" fillId="2" borderId="68" xfId="6" applyNumberFormat="1" applyFont="1" applyFill="1" applyBorder="1" applyAlignment="1" applyProtection="1">
      <alignment horizontal="left" vertical="center" wrapText="1"/>
    </xf>
    <xf numFmtId="166" fontId="50" fillId="2" borderId="69" xfId="6" applyNumberFormat="1" applyFont="1" applyFill="1" applyBorder="1" applyAlignment="1" applyProtection="1">
      <alignment horizontal="left" vertical="center" wrapText="1"/>
    </xf>
    <xf numFmtId="0" fontId="84" fillId="2" borderId="69" xfId="2" applyFont="1" applyFill="1" applyBorder="1" applyAlignment="1" applyProtection="1">
      <alignment horizontal="left" vertical="center" wrapText="1"/>
    </xf>
    <xf numFmtId="0" fontId="84" fillId="2" borderId="13" xfId="2" applyFont="1" applyFill="1" applyBorder="1" applyAlignment="1" applyProtection="1">
      <alignment horizontal="left" vertical="center" wrapText="1"/>
    </xf>
    <xf numFmtId="166" fontId="50" fillId="2" borderId="15" xfId="6" applyNumberFormat="1" applyFont="1" applyFill="1" applyBorder="1" applyAlignment="1" applyProtection="1">
      <alignment horizontal="left" vertical="center" wrapText="1"/>
    </xf>
    <xf numFmtId="166" fontId="50" fillId="2" borderId="70" xfId="6" applyNumberFormat="1" applyFont="1" applyFill="1" applyBorder="1" applyAlignment="1" applyProtection="1">
      <alignment horizontal="left" vertical="center" wrapText="1"/>
    </xf>
    <xf numFmtId="166" fontId="50" fillId="2" borderId="71" xfId="6" applyNumberFormat="1" applyFont="1" applyFill="1" applyBorder="1" applyAlignment="1" applyProtection="1">
      <alignment horizontal="left" vertical="center" wrapText="1"/>
    </xf>
    <xf numFmtId="0" fontId="50" fillId="2" borderId="16" xfId="2" applyFont="1" applyFill="1" applyBorder="1" applyAlignment="1" applyProtection="1">
      <alignment horizontal="left" vertical="center" wrapText="1"/>
    </xf>
    <xf numFmtId="0" fontId="47" fillId="2" borderId="0" xfId="2" applyFont="1" applyFill="1" applyBorder="1" applyAlignment="1" applyProtection="1">
      <alignment horizontal="left" vertical="center" wrapText="1"/>
      <protection locked="0"/>
    </xf>
    <xf numFmtId="0" fontId="49" fillId="2" borderId="70" xfId="2" applyFont="1" applyFill="1" applyBorder="1" applyAlignment="1" applyProtection="1">
      <alignment horizontal="center" vertical="center" wrapText="1"/>
      <protection locked="0"/>
    </xf>
    <xf numFmtId="0" fontId="49" fillId="2" borderId="70" xfId="2" applyFont="1" applyFill="1" applyBorder="1" applyAlignment="1" applyProtection="1">
      <alignment horizontal="center" vertical="center" wrapText="1"/>
    </xf>
    <xf numFmtId="0" fontId="4" fillId="2" borderId="10" xfId="2" applyFont="1" applyFill="1" applyBorder="1" applyAlignment="1" applyProtection="1">
      <alignment horizontal="center" vertical="center"/>
    </xf>
    <xf numFmtId="0" fontId="6" fillId="2" borderId="0" xfId="2" applyFont="1" applyFill="1" applyBorder="1" applyAlignment="1" applyProtection="1">
      <alignment vertical="center" wrapText="1"/>
    </xf>
    <xf numFmtId="0" fontId="6" fillId="4" borderId="0" xfId="2" applyFont="1" applyFill="1" applyProtection="1"/>
    <xf numFmtId="0" fontId="6" fillId="4" borderId="0" xfId="2" applyFont="1" applyFill="1" applyBorder="1" applyProtection="1"/>
    <xf numFmtId="0" fontId="1" fillId="4" borderId="0" xfId="2" applyFill="1" applyAlignment="1">
      <alignment horizontal="right" vertical="center" wrapText="1"/>
    </xf>
    <xf numFmtId="0" fontId="41" fillId="2" borderId="0" xfId="2" applyFont="1" applyFill="1" applyBorder="1" applyAlignment="1">
      <alignment horizontal="left" vertical="center" wrapText="1"/>
    </xf>
    <xf numFmtId="0" fontId="4" fillId="3" borderId="0" xfId="2" applyFont="1" applyFill="1" applyBorder="1" applyAlignment="1">
      <alignment horizontal="center" vertical="center"/>
    </xf>
    <xf numFmtId="0" fontId="44" fillId="2" borderId="2" xfId="2" applyFont="1" applyFill="1" applyBorder="1" applyAlignment="1">
      <alignment horizontal="left" vertical="center" wrapText="1"/>
    </xf>
    <xf numFmtId="0" fontId="44" fillId="2" borderId="3" xfId="2" applyFont="1" applyFill="1" applyBorder="1" applyAlignment="1">
      <alignment horizontal="left" vertical="center" wrapText="1"/>
    </xf>
    <xf numFmtId="0" fontId="45" fillId="2" borderId="3" xfId="2" applyFont="1" applyFill="1" applyBorder="1" applyAlignment="1">
      <alignment horizontal="left" vertical="center" wrapText="1"/>
    </xf>
    <xf numFmtId="0" fontId="44" fillId="2" borderId="7" xfId="0" applyFont="1" applyFill="1" applyBorder="1" applyAlignment="1">
      <alignment horizontal="left" vertical="center" wrapText="1"/>
    </xf>
    <xf numFmtId="0" fontId="44" fillId="2" borderId="0" xfId="0" applyFont="1" applyFill="1" applyBorder="1" applyAlignment="1">
      <alignment horizontal="left" vertical="center" wrapText="1"/>
    </xf>
    <xf numFmtId="0" fontId="44" fillId="2" borderId="8" xfId="0" applyFont="1" applyFill="1" applyBorder="1" applyAlignment="1">
      <alignment horizontal="left" vertical="center" wrapText="1"/>
    </xf>
    <xf numFmtId="0" fontId="44" fillId="0" borderId="3" xfId="2" applyFont="1" applyFill="1" applyBorder="1" applyAlignment="1">
      <alignment horizontal="left" vertical="center" wrapText="1"/>
    </xf>
    <xf numFmtId="0" fontId="44" fillId="2" borderId="2" xfId="0" applyFont="1" applyFill="1" applyBorder="1" applyAlignment="1">
      <alignment horizontal="left" vertical="center" wrapText="1"/>
    </xf>
    <xf numFmtId="0" fontId="44" fillId="0" borderId="3" xfId="0" applyFont="1" applyFill="1" applyBorder="1" applyAlignment="1">
      <alignment horizontal="left" vertical="center" wrapText="1"/>
    </xf>
    <xf numFmtId="0" fontId="44" fillId="2" borderId="3" xfId="0" applyFont="1" applyFill="1" applyBorder="1" applyAlignment="1">
      <alignment horizontal="left" vertical="center" wrapText="1"/>
    </xf>
    <xf numFmtId="0" fontId="44" fillId="0" borderId="0" xfId="0" applyFont="1" applyBorder="1" applyAlignment="1">
      <alignment horizontal="left" vertical="center" wrapText="1"/>
    </xf>
    <xf numFmtId="0" fontId="44" fillId="0" borderId="8" xfId="0" applyFont="1" applyBorder="1" applyAlignment="1">
      <alignment horizontal="left" vertical="center" wrapText="1"/>
    </xf>
    <xf numFmtId="0" fontId="73" fillId="2" borderId="7" xfId="0" applyFont="1" applyFill="1" applyBorder="1" applyAlignment="1">
      <alignment horizontal="left" vertical="center" wrapText="1"/>
    </xf>
    <xf numFmtId="0" fontId="73" fillId="0" borderId="0" xfId="0" applyFont="1" applyBorder="1" applyAlignment="1">
      <alignment horizontal="left" vertical="center" wrapText="1"/>
    </xf>
    <xf numFmtId="0" fontId="73" fillId="0" borderId="8" xfId="0" applyFont="1" applyBorder="1" applyAlignment="1">
      <alignment horizontal="left" vertical="center" wrapText="1"/>
    </xf>
    <xf numFmtId="0" fontId="44" fillId="4" borderId="7" xfId="0" applyFont="1" applyFill="1" applyBorder="1" applyAlignment="1">
      <alignment horizontal="left" vertical="center" wrapText="1"/>
    </xf>
    <xf numFmtId="0" fontId="44" fillId="4" borderId="0" xfId="0" applyFont="1" applyFill="1" applyBorder="1" applyAlignment="1">
      <alignment horizontal="left" vertical="center" wrapText="1"/>
    </xf>
    <xf numFmtId="0" fontId="44" fillId="4" borderId="8" xfId="0" applyFont="1" applyFill="1" applyBorder="1" applyAlignment="1">
      <alignment horizontal="left" vertical="center" wrapText="1"/>
    </xf>
    <xf numFmtId="0" fontId="78" fillId="0" borderId="7" xfId="2" applyFont="1" applyFill="1" applyBorder="1" applyAlignment="1">
      <alignment horizontal="left" vertical="center" wrapText="1"/>
    </xf>
    <xf numFmtId="0" fontId="78" fillId="0" borderId="0" xfId="2" applyFont="1" applyFill="1" applyBorder="1" applyAlignment="1">
      <alignment horizontal="left" vertical="center" wrapText="1"/>
    </xf>
    <xf numFmtId="0" fontId="78" fillId="0" borderId="8" xfId="2" applyFont="1" applyFill="1" applyBorder="1" applyAlignment="1">
      <alignment horizontal="left" vertical="center" wrapText="1"/>
    </xf>
    <xf numFmtId="0" fontId="78" fillId="0" borderId="0" xfId="2" applyFont="1" applyFill="1" applyBorder="1" applyAlignment="1">
      <alignment horizontal="left" vertical="top" wrapText="1"/>
    </xf>
    <xf numFmtId="0" fontId="78" fillId="0" borderId="8" xfId="2" applyFont="1" applyFill="1" applyBorder="1" applyAlignment="1">
      <alignment horizontal="left" vertical="top" wrapText="1"/>
    </xf>
    <xf numFmtId="0" fontId="78" fillId="0" borderId="1" xfId="2" applyFont="1" applyFill="1" applyBorder="1" applyAlignment="1">
      <alignment horizontal="left" vertical="top" wrapText="1"/>
    </xf>
    <xf numFmtId="0" fontId="78" fillId="0" borderId="9" xfId="2" applyFont="1" applyFill="1" applyBorder="1" applyAlignment="1">
      <alignment horizontal="left" vertical="top" wrapText="1"/>
    </xf>
    <xf numFmtId="0" fontId="63" fillId="2" borderId="0" xfId="2" applyFont="1" applyFill="1" applyBorder="1" applyAlignment="1">
      <alignment horizontal="center" wrapText="1"/>
    </xf>
    <xf numFmtId="0" fontId="44" fillId="4" borderId="0" xfId="2" applyFont="1" applyFill="1" applyBorder="1" applyAlignment="1">
      <alignment horizontal="left" vertical="center" wrapText="1"/>
    </xf>
    <xf numFmtId="0" fontId="13" fillId="0" borderId="60" xfId="2" applyFont="1" applyBorder="1" applyAlignment="1">
      <alignment horizontal="left" vertical="top" wrapText="1"/>
    </xf>
    <xf numFmtId="0" fontId="13" fillId="0" borderId="0" xfId="2" applyFont="1" applyBorder="1" applyAlignment="1">
      <alignment horizontal="left" vertical="top" wrapText="1"/>
    </xf>
    <xf numFmtId="0" fontId="58" fillId="2" borderId="0" xfId="2" applyFont="1" applyFill="1" applyBorder="1" applyAlignment="1">
      <alignment horizontal="center"/>
    </xf>
    <xf numFmtId="0" fontId="62" fillId="2" borderId="0" xfId="2" applyFont="1" applyFill="1" applyBorder="1" applyAlignment="1">
      <alignment horizontal="left" vertical="center" wrapText="1"/>
    </xf>
    <xf numFmtId="0" fontId="50" fillId="2" borderId="25" xfId="2" applyFont="1" applyFill="1" applyBorder="1" applyAlignment="1">
      <alignment horizontal="left" vertical="center" wrapText="1"/>
    </xf>
    <xf numFmtId="0" fontId="50" fillId="2" borderId="26" xfId="2" applyFont="1" applyFill="1" applyBorder="1" applyAlignment="1">
      <alignment horizontal="left" vertical="center" wrapText="1"/>
    </xf>
    <xf numFmtId="0" fontId="28" fillId="2" borderId="0" xfId="2" applyFont="1" applyFill="1" applyBorder="1" applyAlignment="1">
      <alignment horizontal="left" vertical="center"/>
    </xf>
    <xf numFmtId="0" fontId="53" fillId="2" borderId="0" xfId="2" applyFont="1" applyFill="1" applyBorder="1" applyAlignment="1">
      <alignment horizontal="left" wrapText="1"/>
    </xf>
    <xf numFmtId="0" fontId="50" fillId="2" borderId="24" xfId="2" quotePrefix="1" applyFont="1" applyFill="1" applyBorder="1" applyAlignment="1">
      <alignment horizontal="left" vertical="center" wrapText="1"/>
    </xf>
    <xf numFmtId="0" fontId="50" fillId="2" borderId="18" xfId="2" quotePrefix="1" applyFont="1" applyFill="1" applyBorder="1" applyAlignment="1">
      <alignment horizontal="left" vertical="center" wrapText="1"/>
    </xf>
    <xf numFmtId="0" fontId="50" fillId="2" borderId="38" xfId="2" quotePrefix="1" applyFont="1" applyFill="1" applyBorder="1" applyAlignment="1">
      <alignment horizontal="left" vertical="center" wrapText="1"/>
    </xf>
    <xf numFmtId="0" fontId="50" fillId="2" borderId="39" xfId="2" quotePrefix="1" applyFont="1" applyFill="1" applyBorder="1" applyAlignment="1">
      <alignment horizontal="left" vertical="center" wrapText="1"/>
    </xf>
    <xf numFmtId="0" fontId="52" fillId="2" borderId="42" xfId="2" applyFont="1" applyFill="1" applyBorder="1" applyAlignment="1">
      <alignment horizontal="left" vertical="center" wrapText="1"/>
    </xf>
    <xf numFmtId="0" fontId="52" fillId="2" borderId="43" xfId="2" applyFont="1" applyFill="1" applyBorder="1" applyAlignment="1">
      <alignment horizontal="left" vertical="center" wrapText="1"/>
    </xf>
    <xf numFmtId="0" fontId="50" fillId="2" borderId="45" xfId="2" applyFont="1" applyFill="1" applyBorder="1" applyAlignment="1">
      <alignment horizontal="left" vertical="center" wrapText="1"/>
    </xf>
    <xf numFmtId="0" fontId="50" fillId="2" borderId="46" xfId="2" applyFont="1" applyFill="1" applyBorder="1" applyAlignment="1">
      <alignment horizontal="left" vertical="center" wrapText="1"/>
    </xf>
    <xf numFmtId="0" fontId="24" fillId="2" borderId="29" xfId="2" applyFont="1" applyFill="1" applyBorder="1" applyAlignment="1">
      <alignment horizontal="left" vertical="center" wrapText="1"/>
    </xf>
    <xf numFmtId="0" fontId="25" fillId="2" borderId="30" xfId="2" applyFont="1" applyFill="1" applyBorder="1" applyAlignment="1">
      <alignment horizontal="left" vertical="center" wrapText="1"/>
    </xf>
    <xf numFmtId="0" fontId="50" fillId="2" borderId="32" xfId="2" quotePrefix="1" applyFont="1" applyFill="1" applyBorder="1" applyAlignment="1">
      <alignment horizontal="left" vertical="center" wrapText="1"/>
    </xf>
    <xf numFmtId="0" fontId="50" fillId="2" borderId="33" xfId="2" quotePrefix="1" applyFont="1" applyFill="1" applyBorder="1" applyAlignment="1">
      <alignment horizontal="left" vertical="center" wrapText="1"/>
    </xf>
    <xf numFmtId="0" fontId="50" fillId="2" borderId="34" xfId="2" quotePrefix="1" applyFont="1" applyFill="1" applyBorder="1" applyAlignment="1">
      <alignment horizontal="left" vertical="center" wrapText="1"/>
    </xf>
    <xf numFmtId="0" fontId="50" fillId="2" borderId="35" xfId="2" quotePrefix="1" applyFont="1" applyFill="1" applyBorder="1" applyAlignment="1">
      <alignment horizontal="left" vertical="center" wrapText="1"/>
    </xf>
    <xf numFmtId="0" fontId="52" fillId="2" borderId="25" xfId="2" applyFont="1" applyFill="1" applyBorder="1" applyAlignment="1">
      <alignment horizontal="left" vertical="center" wrapText="1"/>
    </xf>
    <xf numFmtId="0" fontId="52" fillId="2" borderId="26" xfId="2" applyFont="1" applyFill="1" applyBorder="1" applyAlignment="1">
      <alignment horizontal="left" vertical="center" wrapText="1"/>
    </xf>
    <xf numFmtId="0" fontId="50" fillId="2" borderId="13" xfId="2" quotePrefix="1" applyFont="1" applyFill="1" applyBorder="1" applyAlignment="1">
      <alignment horizontal="left" vertical="center" wrapText="1"/>
    </xf>
    <xf numFmtId="0" fontId="50" fillId="2" borderId="14" xfId="2" quotePrefix="1" applyFont="1" applyFill="1" applyBorder="1" applyAlignment="1">
      <alignment horizontal="left" vertical="center" wrapText="1"/>
    </xf>
    <xf numFmtId="0" fontId="50" fillId="2" borderId="18" xfId="2" applyFont="1" applyFill="1" applyBorder="1" applyAlignment="1">
      <alignment horizontal="left" vertical="center" wrapText="1"/>
    </xf>
    <xf numFmtId="0" fontId="50" fillId="2" borderId="20" xfId="2" quotePrefix="1" applyFont="1" applyFill="1" applyBorder="1" applyAlignment="1">
      <alignment horizontal="left" vertical="center" wrapText="1"/>
    </xf>
    <xf numFmtId="0" fontId="50" fillId="2" borderId="9" xfId="2" quotePrefix="1" applyFont="1" applyFill="1" applyBorder="1" applyAlignment="1">
      <alignment horizontal="left" vertical="center" wrapText="1"/>
    </xf>
    <xf numFmtId="0" fontId="52" fillId="2" borderId="29" xfId="2" applyFont="1" applyFill="1" applyBorder="1" applyAlignment="1">
      <alignment horizontal="left" vertical="center" wrapText="1"/>
    </xf>
    <xf numFmtId="0" fontId="52" fillId="2" borderId="30" xfId="2" applyFont="1" applyFill="1" applyBorder="1" applyAlignment="1">
      <alignment horizontal="left" vertical="center" wrapText="1"/>
    </xf>
    <xf numFmtId="0" fontId="50" fillId="2" borderId="13" xfId="2" applyFont="1" applyFill="1" applyBorder="1" applyAlignment="1">
      <alignment horizontal="left" vertical="center" wrapText="1"/>
    </xf>
    <xf numFmtId="0" fontId="50" fillId="2" borderId="14" xfId="2" applyFont="1" applyFill="1" applyBorder="1" applyAlignment="1">
      <alignment horizontal="left" vertical="center" wrapText="1"/>
    </xf>
    <xf numFmtId="0" fontId="50" fillId="2" borderId="16" xfId="2" quotePrefix="1" applyFont="1" applyFill="1" applyBorder="1" applyAlignment="1">
      <alignment horizontal="left" vertical="center" wrapText="1"/>
    </xf>
    <xf numFmtId="0" fontId="50" fillId="2" borderId="8" xfId="2" quotePrefix="1" applyFont="1" applyFill="1" applyBorder="1" applyAlignment="1">
      <alignment horizontal="left" vertical="center" wrapText="1"/>
    </xf>
    <xf numFmtId="0" fontId="51" fillId="2" borderId="16" xfId="2" applyFont="1" applyFill="1" applyBorder="1" applyAlignment="1">
      <alignment horizontal="left" vertical="center" wrapText="1"/>
    </xf>
    <xf numFmtId="0" fontId="51" fillId="2" borderId="8" xfId="2" applyFont="1" applyFill="1" applyBorder="1" applyAlignment="1">
      <alignment horizontal="left" vertical="center" wrapText="1"/>
    </xf>
    <xf numFmtId="0" fontId="51" fillId="2" borderId="20" xfId="2" applyFont="1" applyFill="1" applyBorder="1" applyAlignment="1">
      <alignment horizontal="left" vertical="center" wrapText="1"/>
    </xf>
    <xf numFmtId="0" fontId="51" fillId="2" borderId="9" xfId="2" applyFont="1" applyFill="1" applyBorder="1" applyAlignment="1">
      <alignment horizontal="left" vertical="center" wrapText="1"/>
    </xf>
    <xf numFmtId="0" fontId="50" fillId="2" borderId="22" xfId="2" applyFont="1" applyFill="1" applyBorder="1" applyAlignment="1">
      <alignment horizontal="left" vertical="center" wrapText="1"/>
    </xf>
    <xf numFmtId="0" fontId="50" fillId="2" borderId="6" xfId="2" applyFont="1" applyFill="1" applyBorder="1" applyAlignment="1">
      <alignment horizontal="left" vertical="center" wrapText="1"/>
    </xf>
    <xf numFmtId="0" fontId="50" fillId="2" borderId="24" xfId="2" applyFont="1" applyFill="1" applyBorder="1" applyAlignment="1">
      <alignment horizontal="left" vertical="center" wrapText="1"/>
    </xf>
    <xf numFmtId="0" fontId="46" fillId="2" borderId="60" xfId="2" applyFont="1" applyFill="1" applyBorder="1" applyAlignment="1">
      <alignment horizontal="left" vertical="center" wrapText="1"/>
    </xf>
    <xf numFmtId="0" fontId="14" fillId="2" borderId="0" xfId="2" applyFont="1" applyFill="1" applyBorder="1" applyAlignment="1">
      <alignment horizontal="left" vertical="center" wrapText="1"/>
    </xf>
    <xf numFmtId="0" fontId="15" fillId="2" borderId="0" xfId="2" applyFont="1" applyFill="1" applyBorder="1" applyAlignment="1">
      <alignment horizontal="left" vertical="top" wrapText="1"/>
    </xf>
    <xf numFmtId="0" fontId="49" fillId="2" borderId="10" xfId="2" applyFont="1" applyFill="1" applyBorder="1" applyAlignment="1">
      <alignment horizontal="center" vertical="center" wrapText="1"/>
    </xf>
    <xf numFmtId="0" fontId="28" fillId="2" borderId="0" xfId="2" applyFont="1" applyFill="1" applyBorder="1" applyAlignment="1">
      <alignment horizontal="left" vertical="top" wrapText="1"/>
    </xf>
    <xf numFmtId="0" fontId="26" fillId="2" borderId="0" xfId="2" applyFont="1" applyFill="1" applyAlignment="1">
      <alignment horizontal="justify" vertical="top" wrapText="1"/>
    </xf>
    <xf numFmtId="0" fontId="50" fillId="2" borderId="29" xfId="2" applyFont="1" applyFill="1" applyBorder="1" applyAlignment="1">
      <alignment horizontal="left" vertical="center" wrapText="1"/>
    </xf>
    <xf numFmtId="0" fontId="50" fillId="2" borderId="30" xfId="2" applyFont="1" applyFill="1" applyBorder="1" applyAlignment="1">
      <alignment horizontal="left" vertical="center" wrapText="1"/>
    </xf>
    <xf numFmtId="0" fontId="54" fillId="2" borderId="25" xfId="2" applyFont="1" applyFill="1" applyBorder="1" applyAlignment="1">
      <alignment horizontal="left" vertical="center" wrapText="1"/>
    </xf>
    <xf numFmtId="0" fontId="54" fillId="2" borderId="26" xfId="2" applyFont="1" applyFill="1" applyBorder="1" applyAlignment="1">
      <alignment horizontal="left" vertical="center" wrapText="1"/>
    </xf>
    <xf numFmtId="0" fontId="24" fillId="2" borderId="42" xfId="2" applyFont="1" applyFill="1" applyBorder="1" applyAlignment="1">
      <alignment horizontal="left" vertical="center" wrapText="1"/>
    </xf>
    <xf numFmtId="0" fontId="24" fillId="2" borderId="43" xfId="2" applyFont="1" applyFill="1" applyBorder="1" applyAlignment="1">
      <alignment horizontal="left" vertical="center" wrapText="1"/>
    </xf>
    <xf numFmtId="0" fontId="54" fillId="2" borderId="53" xfId="2" applyFont="1" applyFill="1" applyBorder="1" applyAlignment="1">
      <alignment horizontal="left" vertical="center" wrapText="1"/>
    </xf>
    <xf numFmtId="0" fontId="50" fillId="2" borderId="54" xfId="2" applyFont="1" applyFill="1" applyBorder="1" applyAlignment="1">
      <alignment horizontal="left" vertical="center"/>
    </xf>
    <xf numFmtId="0" fontId="50" fillId="2" borderId="55" xfId="2" applyFont="1" applyFill="1" applyBorder="1" applyAlignment="1">
      <alignment horizontal="left" vertical="center"/>
    </xf>
    <xf numFmtId="0" fontId="32" fillId="2" borderId="45" xfId="2" applyFont="1" applyFill="1" applyBorder="1" applyAlignment="1">
      <alignment horizontal="left" vertical="center" wrapText="1"/>
    </xf>
    <xf numFmtId="0" fontId="32" fillId="2" borderId="46" xfId="2" applyFont="1" applyFill="1" applyBorder="1" applyAlignment="1">
      <alignment horizontal="left" vertical="center" wrapText="1"/>
    </xf>
    <xf numFmtId="0" fontId="32" fillId="2" borderId="29" xfId="2" applyFont="1" applyFill="1" applyBorder="1" applyAlignment="1">
      <alignment horizontal="left" vertical="center" wrapText="1"/>
    </xf>
    <xf numFmtId="0" fontId="32" fillId="2" borderId="30" xfId="2" applyFont="1" applyFill="1" applyBorder="1" applyAlignment="1">
      <alignment horizontal="left" vertical="center" wrapText="1"/>
    </xf>
    <xf numFmtId="0" fontId="30" fillId="2" borderId="60" xfId="2" applyFont="1" applyFill="1" applyBorder="1" applyAlignment="1">
      <alignment vertical="center" wrapText="1"/>
    </xf>
    <xf numFmtId="0" fontId="1" fillId="0" borderId="0" xfId="2" applyBorder="1" applyAlignment="1">
      <alignment wrapText="1"/>
    </xf>
    <xf numFmtId="0" fontId="47" fillId="2" borderId="0" xfId="2" applyFont="1" applyFill="1" applyAlignment="1">
      <alignment horizontal="left"/>
    </xf>
    <xf numFmtId="0" fontId="31" fillId="2" borderId="10" xfId="2" applyFont="1" applyFill="1" applyBorder="1" applyAlignment="1">
      <alignment horizontal="center" vertical="center" wrapText="1"/>
    </xf>
    <xf numFmtId="0" fontId="82" fillId="2" borderId="66" xfId="2" applyFont="1" applyFill="1" applyBorder="1" applyAlignment="1" applyProtection="1">
      <alignment horizontal="left" vertical="center" wrapText="1"/>
    </xf>
    <xf numFmtId="0" fontId="82" fillId="2" borderId="10" xfId="2" applyFont="1" applyFill="1" applyBorder="1" applyAlignment="1" applyProtection="1">
      <alignment horizontal="left" vertical="center" wrapText="1"/>
    </xf>
    <xf numFmtId="0" fontId="24" fillId="2" borderId="16" xfId="2" applyFont="1" applyFill="1" applyBorder="1" applyAlignment="1" applyProtection="1">
      <alignment horizontal="left" vertical="center" wrapText="1"/>
    </xf>
    <xf numFmtId="0" fontId="24" fillId="2" borderId="0" xfId="2" applyFont="1" applyFill="1" applyBorder="1" applyAlignment="1" applyProtection="1">
      <alignment horizontal="left" vertical="center" wrapText="1"/>
    </xf>
    <xf numFmtId="0" fontId="24" fillId="2" borderId="42" xfId="2" applyFont="1" applyFill="1" applyBorder="1" applyAlignment="1" applyProtection="1">
      <alignment horizontal="left" vertical="center" wrapText="1"/>
    </xf>
    <xf numFmtId="0" fontId="24" fillId="2" borderId="44" xfId="2" applyFont="1" applyFill="1" applyBorder="1" applyAlignment="1" applyProtection="1">
      <alignment horizontal="left" vertical="center" wrapText="1"/>
    </xf>
    <xf numFmtId="0" fontId="53" fillId="4" borderId="0" xfId="2" applyFont="1" applyFill="1" applyBorder="1" applyAlignment="1" applyProtection="1">
      <alignment horizontal="left" vertical="top" wrapText="1"/>
    </xf>
    <xf numFmtId="0" fontId="4" fillId="3" borderId="0" xfId="2" applyFont="1" applyFill="1" applyBorder="1" applyAlignment="1" applyProtection="1">
      <alignment horizontal="center" vertical="center"/>
    </xf>
    <xf numFmtId="0" fontId="47" fillId="2" borderId="0" xfId="2" applyFont="1" applyFill="1" applyBorder="1" applyAlignment="1" applyProtection="1">
      <alignment horizontal="center" vertical="center" wrapText="1"/>
    </xf>
    <xf numFmtId="0" fontId="83" fillId="2" borderId="13" xfId="2" applyFont="1" applyFill="1" applyBorder="1" applyAlignment="1" applyProtection="1">
      <alignment horizontal="left" vertical="center" wrapText="1"/>
    </xf>
    <xf numFmtId="0" fontId="83" fillId="2" borderId="69" xfId="2" applyFont="1" applyFill="1" applyBorder="1" applyAlignment="1" applyProtection="1">
      <alignment horizontal="left" vertical="center" wrapText="1"/>
    </xf>
    <xf numFmtId="0" fontId="84" fillId="2" borderId="13" xfId="2" applyFont="1" applyFill="1" applyBorder="1" applyAlignment="1" applyProtection="1">
      <alignment horizontal="left" vertical="center" wrapText="1"/>
    </xf>
    <xf numFmtId="0" fontId="84" fillId="2" borderId="69" xfId="2" applyFont="1" applyFill="1" applyBorder="1" applyAlignment="1" applyProtection="1">
      <alignment horizontal="left" vertical="center" wrapText="1"/>
    </xf>
    <xf numFmtId="0" fontId="83" fillId="2" borderId="16" xfId="2" applyFont="1" applyFill="1" applyBorder="1" applyAlignment="1" applyProtection="1">
      <alignment horizontal="left" vertical="center" wrapText="1"/>
    </xf>
    <xf numFmtId="0" fontId="83" fillId="2" borderId="0" xfId="2" applyFont="1" applyFill="1" applyBorder="1" applyAlignment="1" applyProtection="1">
      <alignment horizontal="left" vertical="center" wrapText="1"/>
    </xf>
    <xf numFmtId="0" fontId="13" fillId="4" borderId="0" xfId="2" applyFont="1" applyFill="1" applyBorder="1" applyAlignment="1" applyProtection="1">
      <alignment horizontal="left" vertical="center" wrapText="1"/>
    </xf>
    <xf numFmtId="0" fontId="68" fillId="4" borderId="0" xfId="2" applyFont="1" applyFill="1" applyAlignment="1">
      <alignment horizontal="left" vertical="center" wrapText="1"/>
    </xf>
    <xf numFmtId="0" fontId="70" fillId="3" borderId="0" xfId="2" applyFont="1" applyFill="1" applyBorder="1" applyAlignment="1" applyProtection="1">
      <alignment horizontal="center" vertical="center"/>
    </xf>
    <xf numFmtId="0" fontId="71" fillId="5" borderId="61" xfId="2" applyFont="1" applyFill="1" applyBorder="1" applyAlignment="1" applyProtection="1">
      <alignment horizontal="center" vertical="center" wrapText="1"/>
    </xf>
    <xf numFmtId="0" fontId="71" fillId="5" borderId="9" xfId="2" applyFont="1" applyFill="1" applyBorder="1" applyAlignment="1" applyProtection="1">
      <alignment horizontal="center" vertical="center" wrapText="1"/>
    </xf>
    <xf numFmtId="0" fontId="71" fillId="5" borderId="52" xfId="2" applyFont="1" applyFill="1" applyBorder="1" applyAlignment="1" applyProtection="1">
      <alignment horizontal="center" vertical="center" wrapText="1"/>
    </xf>
    <xf numFmtId="0" fontId="71" fillId="5" borderId="30" xfId="2" applyFont="1" applyFill="1" applyBorder="1" applyAlignment="1" applyProtection="1">
      <alignment horizontal="center" vertical="center" wrapText="1"/>
    </xf>
    <xf numFmtId="0" fontId="44" fillId="4" borderId="52" xfId="2" applyFont="1" applyFill="1" applyBorder="1" applyAlignment="1">
      <alignment horizontal="center" vertical="center" wrapText="1"/>
    </xf>
    <xf numFmtId="0" fontId="44" fillId="4" borderId="30" xfId="2" applyFont="1" applyFill="1" applyBorder="1" applyAlignment="1">
      <alignment horizontal="center" vertical="center" wrapText="1"/>
    </xf>
    <xf numFmtId="0" fontId="44" fillId="4" borderId="5" xfId="2" applyFont="1" applyFill="1" applyBorder="1" applyAlignment="1">
      <alignment horizontal="center" vertical="top" wrapText="1"/>
    </xf>
    <xf numFmtId="0" fontId="44" fillId="4" borderId="6" xfId="2" applyFont="1" applyFill="1" applyBorder="1" applyAlignment="1">
      <alignment horizontal="center" vertical="top" wrapText="1"/>
    </xf>
    <xf numFmtId="0" fontId="44" fillId="4" borderId="7" xfId="2" applyFont="1" applyFill="1" applyBorder="1" applyAlignment="1">
      <alignment horizontal="center" vertical="top" wrapText="1"/>
    </xf>
    <xf numFmtId="0" fontId="44" fillId="4" borderId="8" xfId="2" applyFont="1" applyFill="1" applyBorder="1" applyAlignment="1">
      <alignment horizontal="center" vertical="top" wrapText="1"/>
    </xf>
    <xf numFmtId="0" fontId="44" fillId="4" borderId="61" xfId="2" applyFont="1" applyFill="1" applyBorder="1" applyAlignment="1">
      <alignment horizontal="center" vertical="top" wrapText="1"/>
    </xf>
    <xf numFmtId="0" fontId="44" fillId="4" borderId="9" xfId="2" applyFont="1" applyFill="1" applyBorder="1" applyAlignment="1">
      <alignment horizontal="center" vertical="top" wrapText="1"/>
    </xf>
    <xf numFmtId="0" fontId="44" fillId="4" borderId="2" xfId="2" applyFont="1" applyFill="1" applyBorder="1" applyAlignment="1">
      <alignment horizontal="center" vertical="center" wrapText="1"/>
    </xf>
    <xf numFmtId="0" fontId="44" fillId="4" borderId="3" xfId="2" applyFont="1" applyFill="1" applyBorder="1" applyAlignment="1">
      <alignment horizontal="center" vertical="center" wrapText="1"/>
    </xf>
    <xf numFmtId="0" fontId="44" fillId="4" borderId="4" xfId="2" applyFont="1" applyFill="1" applyBorder="1" applyAlignment="1">
      <alignment horizontal="center" vertical="center" wrapText="1"/>
    </xf>
    <xf numFmtId="0" fontId="44" fillId="4" borderId="5" xfId="2" applyFont="1" applyFill="1" applyBorder="1" applyAlignment="1">
      <alignment horizontal="left" vertical="top" wrapText="1"/>
    </xf>
    <xf numFmtId="0" fontId="44" fillId="4" borderId="6" xfId="2" applyFont="1" applyFill="1" applyBorder="1" applyAlignment="1">
      <alignment horizontal="left" vertical="top" wrapText="1"/>
    </xf>
    <xf numFmtId="0" fontId="44" fillId="4" borderId="7" xfId="2" applyFont="1" applyFill="1" applyBorder="1" applyAlignment="1">
      <alignment horizontal="left" vertical="top" wrapText="1"/>
    </xf>
    <xf numFmtId="0" fontId="44" fillId="4" borderId="8" xfId="2" applyFont="1" applyFill="1" applyBorder="1" applyAlignment="1">
      <alignment horizontal="left" vertical="top" wrapText="1"/>
    </xf>
    <xf numFmtId="0" fontId="44" fillId="4" borderId="61" xfId="2" applyFont="1" applyFill="1" applyBorder="1" applyAlignment="1">
      <alignment horizontal="left" vertical="top" wrapText="1"/>
    </xf>
    <xf numFmtId="0" fontId="44" fillId="4" borderId="9" xfId="2" applyFont="1" applyFill="1" applyBorder="1" applyAlignment="1">
      <alignment horizontal="left" vertical="top" wrapText="1"/>
    </xf>
    <xf numFmtId="0" fontId="44" fillId="4" borderId="62" xfId="2" applyFont="1" applyFill="1" applyBorder="1" applyAlignment="1">
      <alignment horizontal="center" vertical="center" wrapText="1"/>
    </xf>
    <xf numFmtId="0" fontId="44" fillId="4" borderId="52" xfId="2" applyFont="1" applyFill="1" applyBorder="1" applyAlignment="1">
      <alignment horizontal="center" vertical="center"/>
    </xf>
    <xf numFmtId="0" fontId="44" fillId="4" borderId="30" xfId="2" applyFont="1" applyFill="1" applyBorder="1" applyAlignment="1">
      <alignment horizontal="center" vertical="center"/>
    </xf>
    <xf numFmtId="0" fontId="71" fillId="5" borderId="62" xfId="2" applyFont="1" applyFill="1" applyBorder="1" applyAlignment="1" applyProtection="1">
      <alignment horizontal="center" vertical="center" wrapText="1"/>
    </xf>
  </cellXfs>
  <cellStyles count="7">
    <cellStyle name="Milliers 2" xfId="1" xr:uid="{00000000-0005-0000-0000-000000000000}"/>
    <cellStyle name="Milliers 3" xfId="6" xr:uid="{00000000-0005-0000-0000-000001000000}"/>
    <cellStyle name="Normal" xfId="0" builtinId="0"/>
    <cellStyle name="Normal 2" xfId="2" xr:uid="{00000000-0005-0000-0000-000003000000}"/>
    <cellStyle name="Normal 2 2" xfId="3" xr:uid="{00000000-0005-0000-0000-000004000000}"/>
    <cellStyle name="Normal 3" xfId="4" xr:uid="{00000000-0005-0000-0000-000005000000}"/>
    <cellStyle name="Normal 4"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tmp"/></Relationships>
</file>

<file path=xl/drawings/_rels/drawing3.xml.rels><?xml version="1.0" encoding="UTF-8" standalone="yes"?>
<Relationships xmlns="http://schemas.openxmlformats.org/package/2006/relationships"><Relationship Id="rId1" Type="http://schemas.openxmlformats.org/officeDocument/2006/relationships/image" Target="../media/image2.tmp"/></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297180</xdr:colOff>
      <xdr:row>1</xdr:row>
      <xdr:rowOff>1905</xdr:rowOff>
    </xdr:from>
    <xdr:to>
      <xdr:col>3</xdr:col>
      <xdr:colOff>754380</xdr:colOff>
      <xdr:row>2</xdr:row>
      <xdr:rowOff>462915</xdr:rowOff>
    </xdr:to>
    <xdr:pic>
      <xdr:nvPicPr>
        <xdr:cNvPr id="1025" name="Image 1">
          <a:extLst>
            <a:ext uri="{FF2B5EF4-FFF2-40B4-BE49-F238E27FC236}">
              <a16:creationId xmlns:a16="http://schemas.microsoft.com/office/drawing/2014/main" id="{00000000-0008-0000-0000-00000104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040" y="184785"/>
          <a:ext cx="1699260" cy="6438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0</xdr:row>
      <xdr:rowOff>161925</xdr:rowOff>
    </xdr:from>
    <xdr:to>
      <xdr:col>2</xdr:col>
      <xdr:colOff>1390650</xdr:colOff>
      <xdr:row>3</xdr:row>
      <xdr:rowOff>104775</xdr:rowOff>
    </xdr:to>
    <xdr:pic>
      <xdr:nvPicPr>
        <xdr:cNvPr id="2" name="Imag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2890" y="131445"/>
          <a:ext cx="1508760" cy="483870"/>
        </a:xfrm>
        <a:prstGeom prst="rect">
          <a:avLst/>
        </a:prstGeom>
      </xdr:spPr>
    </xdr:pic>
    <xdr:clientData/>
  </xdr:twoCellAnchor>
  <xdr:twoCellAnchor editAs="oneCell">
    <xdr:from>
      <xdr:col>1</xdr:col>
      <xdr:colOff>19050</xdr:colOff>
      <xdr:row>0</xdr:row>
      <xdr:rowOff>161925</xdr:rowOff>
    </xdr:from>
    <xdr:to>
      <xdr:col>2</xdr:col>
      <xdr:colOff>1762125</xdr:colOff>
      <xdr:row>3</xdr:row>
      <xdr:rowOff>171450</xdr:rowOff>
    </xdr:to>
    <xdr:pic>
      <xdr:nvPicPr>
        <xdr:cNvPr id="3" name="Imag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2890" y="131445"/>
          <a:ext cx="1880235" cy="5505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1</xdr:row>
      <xdr:rowOff>9525</xdr:rowOff>
    </xdr:from>
    <xdr:to>
      <xdr:col>1</xdr:col>
      <xdr:colOff>1905000</xdr:colOff>
      <xdr:row>4</xdr:row>
      <xdr:rowOff>0</xdr:rowOff>
    </xdr:to>
    <xdr:pic>
      <xdr:nvPicPr>
        <xdr:cNvPr id="2049" name="Image 1">
          <a:extLst>
            <a:ext uri="{FF2B5EF4-FFF2-40B4-BE49-F238E27FC236}">
              <a16:creationId xmlns:a16="http://schemas.microsoft.com/office/drawing/2014/main" id="{00000000-0008-0000-0200-00000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180975"/>
          <a:ext cx="187642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14</xdr:col>
      <xdr:colOff>277958</xdr:colOff>
      <xdr:row>0</xdr:row>
      <xdr:rowOff>85725</xdr:rowOff>
    </xdr:from>
    <xdr:ext cx="1181335" cy="478484"/>
    <xdr:pic>
      <xdr:nvPicPr>
        <xdr:cNvPr id="3" name="Image 1">
          <a:extLst>
            <a:ext uri="{FF2B5EF4-FFF2-40B4-BE49-F238E27FC236}">
              <a16:creationId xmlns:a16="http://schemas.microsoft.com/office/drawing/2014/main" id="{00000000-0008-0000-04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6337" b="26485"/>
        <a:stretch/>
      </xdr:blipFill>
      <xdr:spPr bwMode="auto">
        <a:xfrm>
          <a:off x="11372678" y="85725"/>
          <a:ext cx="1181335" cy="478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2402033</xdr:colOff>
      <xdr:row>0</xdr:row>
      <xdr:rowOff>72737</xdr:rowOff>
    </xdr:from>
    <xdr:to>
      <xdr:col>6</xdr:col>
      <xdr:colOff>3560508</xdr:colOff>
      <xdr:row>2</xdr:row>
      <xdr:rowOff>124501</xdr:rowOff>
    </xdr:to>
    <xdr:pic>
      <xdr:nvPicPr>
        <xdr:cNvPr id="2" name="Image 1">
          <a:extLst>
            <a:ext uri="{FF2B5EF4-FFF2-40B4-BE49-F238E27FC236}">
              <a16:creationId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6337" b="26485"/>
        <a:stretch/>
      </xdr:blipFill>
      <xdr:spPr bwMode="auto">
        <a:xfrm>
          <a:off x="9839153" y="72737"/>
          <a:ext cx="1158475" cy="478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H37"/>
  <sheetViews>
    <sheetView showGridLines="0" topLeftCell="A4" zoomScaleNormal="100" workbookViewId="0">
      <selection activeCell="K22" sqref="K22"/>
    </sheetView>
  </sheetViews>
  <sheetFormatPr baseColWidth="10" defaultColWidth="11.5" defaultRowHeight="15" x14ac:dyDescent="0.2"/>
  <cols>
    <col min="1" max="1" width="5.83203125" style="3" customWidth="1"/>
    <col min="2" max="2" width="5" style="3" customWidth="1"/>
    <col min="3" max="3" width="13.1640625" style="3" customWidth="1"/>
    <col min="4" max="4" width="12.5" style="3" customWidth="1"/>
    <col min="5" max="5" width="35.83203125" style="3" customWidth="1"/>
    <col min="6" max="6" width="40.5" style="3" customWidth="1"/>
    <col min="7" max="16384" width="11.5" style="3"/>
  </cols>
  <sheetData>
    <row r="2" spans="2:8" x14ac:dyDescent="0.2">
      <c r="C2" s="1"/>
      <c r="D2" s="2"/>
      <c r="E2" s="2"/>
      <c r="F2" s="2"/>
    </row>
    <row r="3" spans="2:8" ht="44" customHeight="1" x14ac:dyDescent="0.2">
      <c r="C3" s="1"/>
      <c r="D3" s="4"/>
      <c r="E3" s="210" t="s">
        <v>114</v>
      </c>
      <c r="F3" s="210"/>
    </row>
    <row r="4" spans="2:8" ht="9.5" customHeight="1" x14ac:dyDescent="0.2">
      <c r="C4" s="1"/>
      <c r="D4" s="5"/>
      <c r="E4" s="5"/>
      <c r="F4" s="5"/>
    </row>
    <row r="5" spans="2:8" ht="8.5" customHeight="1" x14ac:dyDescent="0.2">
      <c r="C5" s="1"/>
      <c r="D5" s="5"/>
      <c r="E5" s="5"/>
      <c r="F5" s="5"/>
    </row>
    <row r="6" spans="2:8" x14ac:dyDescent="0.2">
      <c r="C6" s="211" t="s">
        <v>82</v>
      </c>
      <c r="D6" s="211"/>
      <c r="E6" s="211"/>
      <c r="F6" s="211"/>
    </row>
    <row r="7" spans="2:8" ht="11" customHeight="1" x14ac:dyDescent="0.2">
      <c r="C7" s="6"/>
      <c r="D7" s="6"/>
      <c r="E7" s="6"/>
      <c r="F7" s="6"/>
    </row>
    <row r="8" spans="2:8" ht="11" customHeight="1" x14ac:dyDescent="0.2">
      <c r="C8" s="7"/>
      <c r="D8" s="8"/>
      <c r="E8" s="8"/>
      <c r="F8" s="9"/>
      <c r="H8" s="149"/>
    </row>
    <row r="9" spans="2:8" ht="29.5" customHeight="1" x14ac:dyDescent="0.2">
      <c r="B9" s="148"/>
      <c r="C9" s="212" t="s">
        <v>78</v>
      </c>
      <c r="D9" s="212"/>
      <c r="E9" s="212"/>
      <c r="F9" s="213"/>
    </row>
    <row r="10" spans="2:8" ht="26.25" customHeight="1" x14ac:dyDescent="0.2">
      <c r="B10" s="148"/>
      <c r="C10" s="214" t="s">
        <v>79</v>
      </c>
      <c r="D10" s="213"/>
      <c r="E10" s="213"/>
      <c r="F10" s="213"/>
    </row>
    <row r="11" spans="2:8" ht="26.25" customHeight="1" x14ac:dyDescent="0.2">
      <c r="B11" s="148"/>
      <c r="C11" s="213" t="s">
        <v>80</v>
      </c>
      <c r="D11" s="213"/>
      <c r="E11" s="213"/>
      <c r="F11" s="213"/>
    </row>
    <row r="12" spans="2:8" ht="26.25" customHeight="1" x14ac:dyDescent="0.2">
      <c r="B12" s="148"/>
      <c r="C12" s="218" t="s">
        <v>81</v>
      </c>
      <c r="D12" s="218"/>
      <c r="E12" s="218"/>
      <c r="F12" s="218"/>
    </row>
    <row r="13" spans="2:8" ht="26.25" customHeight="1" x14ac:dyDescent="0.2">
      <c r="B13" s="148"/>
      <c r="C13" s="218" t="s">
        <v>161</v>
      </c>
      <c r="D13" s="218"/>
      <c r="E13" s="218"/>
      <c r="F13" s="218"/>
    </row>
    <row r="14" spans="2:8" ht="26.25" customHeight="1" x14ac:dyDescent="0.2">
      <c r="B14" s="148"/>
      <c r="C14" s="218" t="s">
        <v>121</v>
      </c>
      <c r="D14" s="218"/>
      <c r="E14" s="218"/>
      <c r="F14" s="218"/>
    </row>
    <row r="15" spans="2:8" ht="26.25" customHeight="1" x14ac:dyDescent="0.2">
      <c r="B15" s="148"/>
      <c r="C15" s="218" t="s">
        <v>122</v>
      </c>
      <c r="D15" s="218"/>
      <c r="E15" s="218"/>
      <c r="F15" s="218"/>
    </row>
    <row r="16" spans="2:8" ht="26.25" customHeight="1" x14ac:dyDescent="0.2">
      <c r="B16" s="148"/>
      <c r="C16" s="218" t="s">
        <v>123</v>
      </c>
      <c r="D16" s="218"/>
      <c r="E16" s="218"/>
      <c r="F16" s="218"/>
    </row>
    <row r="17" spans="2:6" ht="25.5" customHeight="1" x14ac:dyDescent="0.2">
      <c r="B17" s="151"/>
      <c r="C17" s="219" t="s">
        <v>99</v>
      </c>
      <c r="D17" s="219"/>
      <c r="E17" s="219"/>
      <c r="F17" s="219"/>
    </row>
    <row r="18" spans="2:6" ht="25.5" customHeight="1" x14ac:dyDescent="0.2">
      <c r="B18" s="151"/>
      <c r="C18" s="220" t="s">
        <v>115</v>
      </c>
      <c r="D18" s="220"/>
      <c r="E18" s="220"/>
      <c r="F18" s="220"/>
    </row>
    <row r="19" spans="2:6" ht="25.5" customHeight="1" x14ac:dyDescent="0.2">
      <c r="B19" s="151"/>
      <c r="C19" s="221" t="s">
        <v>100</v>
      </c>
      <c r="D19" s="221"/>
      <c r="E19" s="221"/>
      <c r="F19" s="221"/>
    </row>
    <row r="20" spans="2:6" ht="25.5" customHeight="1" x14ac:dyDescent="0.2">
      <c r="B20" s="151"/>
      <c r="C20" s="215" t="s">
        <v>101</v>
      </c>
      <c r="D20" s="216"/>
      <c r="E20" s="216"/>
      <c r="F20" s="217"/>
    </row>
    <row r="21" spans="2:6" ht="32" customHeight="1" x14ac:dyDescent="0.2">
      <c r="B21" s="150"/>
      <c r="C21" s="227" t="s">
        <v>102</v>
      </c>
      <c r="D21" s="228"/>
      <c r="E21" s="228"/>
      <c r="F21" s="229"/>
    </row>
    <row r="22" spans="2:6" ht="24.5" customHeight="1" x14ac:dyDescent="0.2">
      <c r="B22" s="150"/>
      <c r="C22" s="215" t="s">
        <v>103</v>
      </c>
      <c r="D22" s="222"/>
      <c r="E22" s="222"/>
      <c r="F22" s="223"/>
    </row>
    <row r="23" spans="2:6" ht="36.5" customHeight="1" x14ac:dyDescent="0.2">
      <c r="B23" s="152"/>
      <c r="C23" s="224" t="s">
        <v>104</v>
      </c>
      <c r="D23" s="225"/>
      <c r="E23" s="225"/>
      <c r="F23" s="226"/>
    </row>
    <row r="24" spans="2:6" ht="37.25" customHeight="1" x14ac:dyDescent="0.2">
      <c r="B24" s="152"/>
      <c r="C24" s="224" t="s">
        <v>105</v>
      </c>
      <c r="D24" s="225"/>
      <c r="E24" s="225"/>
      <c r="F24" s="226"/>
    </row>
    <row r="25" spans="2:6" ht="23.5" customHeight="1" x14ac:dyDescent="0.2">
      <c r="B25" s="152"/>
      <c r="C25" s="224" t="s">
        <v>106</v>
      </c>
      <c r="D25" s="225"/>
      <c r="E25" s="225"/>
      <c r="F25" s="226"/>
    </row>
    <row r="26" spans="2:6" ht="18.5" customHeight="1" x14ac:dyDescent="0.2">
      <c r="B26" s="152"/>
      <c r="C26" s="224" t="s">
        <v>107</v>
      </c>
      <c r="D26" s="225"/>
      <c r="E26" s="225"/>
      <c r="F26" s="226"/>
    </row>
    <row r="27" spans="2:6" ht="48.5" customHeight="1" x14ac:dyDescent="0.2">
      <c r="B27" s="153"/>
      <c r="C27" s="224" t="s">
        <v>108</v>
      </c>
      <c r="D27" s="225"/>
      <c r="E27" s="225"/>
      <c r="F27" s="226"/>
    </row>
    <row r="28" spans="2:6" ht="38" customHeight="1" x14ac:dyDescent="0.2">
      <c r="B28" s="153"/>
      <c r="C28" s="215" t="s">
        <v>109</v>
      </c>
      <c r="D28" s="222"/>
      <c r="E28" s="222"/>
      <c r="F28" s="223"/>
    </row>
    <row r="29" spans="2:6" ht="22.25" customHeight="1" x14ac:dyDescent="0.2">
      <c r="B29" s="150"/>
      <c r="C29" s="230" t="s">
        <v>117</v>
      </c>
      <c r="D29" s="231"/>
      <c r="E29" s="231"/>
      <c r="F29" s="232"/>
    </row>
    <row r="30" spans="2:6" ht="90.5" customHeight="1" x14ac:dyDescent="0.2">
      <c r="B30" s="152"/>
      <c r="C30" s="154" t="s">
        <v>62</v>
      </c>
      <c r="D30" s="233" t="s">
        <v>118</v>
      </c>
      <c r="E30" s="233"/>
      <c r="F30" s="234"/>
    </row>
    <row r="31" spans="2:6" ht="102.5" customHeight="1" x14ac:dyDescent="0.2">
      <c r="B31" s="152"/>
      <c r="C31" s="154" t="s">
        <v>62</v>
      </c>
      <c r="D31" s="233" t="s">
        <v>116</v>
      </c>
      <c r="E31" s="233"/>
      <c r="F31" s="234"/>
    </row>
    <row r="32" spans="2:6" ht="61.25" customHeight="1" x14ac:dyDescent="0.2">
      <c r="B32" s="152"/>
      <c r="C32" s="154" t="s">
        <v>62</v>
      </c>
      <c r="D32" s="233" t="s">
        <v>124</v>
      </c>
      <c r="E32" s="233"/>
      <c r="F32" s="234"/>
    </row>
    <row r="33" spans="2:6" ht="78" customHeight="1" x14ac:dyDescent="0.2">
      <c r="B33" s="152"/>
      <c r="C33" s="154" t="s">
        <v>62</v>
      </c>
      <c r="D33" s="233" t="s">
        <v>125</v>
      </c>
      <c r="E33" s="233"/>
      <c r="F33" s="234"/>
    </row>
    <row r="34" spans="2:6" ht="60" customHeight="1" x14ac:dyDescent="0.2">
      <c r="B34" s="152"/>
      <c r="C34" s="154" t="s">
        <v>62</v>
      </c>
      <c r="D34" s="233" t="s">
        <v>119</v>
      </c>
      <c r="E34" s="233"/>
      <c r="F34" s="234"/>
    </row>
    <row r="35" spans="2:6" ht="61.25" customHeight="1" x14ac:dyDescent="0.2">
      <c r="B35" s="153"/>
      <c r="C35" s="155" t="s">
        <v>62</v>
      </c>
      <c r="D35" s="235" t="s">
        <v>120</v>
      </c>
      <c r="E35" s="235"/>
      <c r="F35" s="236"/>
    </row>
    <row r="36" spans="2:6" x14ac:dyDescent="0.2">
      <c r="C36" s="156"/>
      <c r="D36" s="156"/>
      <c r="E36" s="156"/>
      <c r="F36" s="156"/>
    </row>
    <row r="37" spans="2:6" x14ac:dyDescent="0.2">
      <c r="C37" s="156"/>
      <c r="D37" s="156"/>
      <c r="E37" s="156"/>
      <c r="F37" s="156"/>
    </row>
  </sheetData>
  <mergeCells count="29">
    <mergeCell ref="C29:F29"/>
    <mergeCell ref="D30:F30"/>
    <mergeCell ref="D31:F31"/>
    <mergeCell ref="D32:F32"/>
    <mergeCell ref="D35:F35"/>
    <mergeCell ref="D33:F33"/>
    <mergeCell ref="D34:F34"/>
    <mergeCell ref="C28:F28"/>
    <mergeCell ref="C13:F13"/>
    <mergeCell ref="C24:F24"/>
    <mergeCell ref="C25:F25"/>
    <mergeCell ref="C26:F26"/>
    <mergeCell ref="C27:F27"/>
    <mergeCell ref="C23:F23"/>
    <mergeCell ref="C21:F21"/>
    <mergeCell ref="C22:F22"/>
    <mergeCell ref="C16:F16"/>
    <mergeCell ref="C15:F15"/>
    <mergeCell ref="E3:F3"/>
    <mergeCell ref="C6:F6"/>
    <mergeCell ref="C9:F9"/>
    <mergeCell ref="C10:F10"/>
    <mergeCell ref="C20:F20"/>
    <mergeCell ref="C11:F11"/>
    <mergeCell ref="C12:F12"/>
    <mergeCell ref="C17:F17"/>
    <mergeCell ref="C18:F18"/>
    <mergeCell ref="C19:F19"/>
    <mergeCell ref="C14:F14"/>
  </mergeCells>
  <pageMargins left="0.7" right="0.7" top="0.75" bottom="0.75" header="0.3" footer="0.3"/>
  <pageSetup paperSize="9"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41"/>
  <sheetViews>
    <sheetView topLeftCell="B1" workbookViewId="0">
      <selection activeCell="C19" sqref="C19"/>
    </sheetView>
  </sheetViews>
  <sheetFormatPr baseColWidth="10" defaultColWidth="11.5" defaultRowHeight="13" x14ac:dyDescent="0.15"/>
  <cols>
    <col min="1" max="1" width="3.5" style="128" customWidth="1"/>
    <col min="2" max="2" width="2" style="128" customWidth="1"/>
    <col min="3" max="3" width="27.33203125" style="128" customWidth="1"/>
    <col min="4" max="4" width="3" style="130" customWidth="1"/>
    <col min="5" max="10" width="12.5" style="128" customWidth="1"/>
    <col min="11" max="11" width="11.33203125" style="128" customWidth="1"/>
    <col min="12" max="12" width="3.5" style="128" customWidth="1"/>
    <col min="13" max="16384" width="11.5" style="128"/>
  </cols>
  <sheetData>
    <row r="1" spans="2:12" s="1" customFormat="1" ht="11" x14ac:dyDescent="0.15">
      <c r="B1" s="2"/>
      <c r="C1" s="2"/>
      <c r="D1" s="104"/>
      <c r="E1" s="2"/>
      <c r="F1" s="2"/>
      <c r="G1" s="2"/>
      <c r="H1" s="2"/>
      <c r="I1" s="2"/>
      <c r="J1" s="2"/>
      <c r="K1" s="2"/>
      <c r="L1" s="2"/>
    </row>
    <row r="2" spans="2:12" s="1" customFormat="1" ht="11" x14ac:dyDescent="0.15">
      <c r="B2" s="2"/>
      <c r="C2" s="2"/>
      <c r="D2" s="104"/>
      <c r="E2" s="2"/>
      <c r="F2" s="2"/>
      <c r="G2" s="2"/>
      <c r="H2" s="2"/>
      <c r="I2" s="2"/>
      <c r="J2" s="2"/>
      <c r="K2" s="2"/>
      <c r="L2" s="2"/>
    </row>
    <row r="3" spans="2:12" s="1" customFormat="1" ht="20.25" customHeight="1" x14ac:dyDescent="0.15">
      <c r="B3" s="2"/>
      <c r="C3" s="105"/>
      <c r="D3" s="239" t="s">
        <v>77</v>
      </c>
      <c r="E3" s="240"/>
      <c r="F3" s="240"/>
      <c r="G3" s="240"/>
      <c r="H3" s="240"/>
      <c r="I3" s="240"/>
      <c r="J3" s="240"/>
      <c r="K3" s="240"/>
      <c r="L3" s="2"/>
    </row>
    <row r="4" spans="2:12" s="1" customFormat="1" ht="18" x14ac:dyDescent="0.2">
      <c r="B4" s="2"/>
      <c r="C4" s="241"/>
      <c r="D4" s="241"/>
      <c r="E4" s="241"/>
      <c r="F4" s="241"/>
      <c r="G4" s="241"/>
      <c r="H4" s="241"/>
      <c r="I4" s="241"/>
      <c r="J4" s="241"/>
      <c r="K4" s="241"/>
      <c r="L4" s="2"/>
    </row>
    <row r="5" spans="2:12" s="1" customFormat="1" ht="18" x14ac:dyDescent="0.2">
      <c r="B5" s="2"/>
      <c r="C5" s="106"/>
      <c r="D5" s="107"/>
      <c r="E5" s="108"/>
      <c r="F5" s="108"/>
      <c r="G5" s="108"/>
      <c r="H5" s="108"/>
      <c r="I5" s="108"/>
      <c r="J5" s="108"/>
      <c r="K5" s="105"/>
      <c r="L5" s="2"/>
    </row>
    <row r="6" spans="2:12" s="113" customFormat="1" ht="14" x14ac:dyDescent="0.2">
      <c r="B6" s="109"/>
      <c r="C6" s="110" t="s">
        <v>61</v>
      </c>
      <c r="D6" s="111" t="s">
        <v>62</v>
      </c>
      <c r="E6" s="112" t="s">
        <v>63</v>
      </c>
      <c r="F6" s="112"/>
      <c r="G6" s="112"/>
      <c r="H6" s="112"/>
      <c r="I6" s="112"/>
      <c r="J6" s="112"/>
      <c r="K6" s="112"/>
      <c r="L6" s="109"/>
    </row>
    <row r="7" spans="2:12" s="113" customFormat="1" ht="31.5" customHeight="1" x14ac:dyDescent="0.2">
      <c r="B7" s="109"/>
      <c r="C7" s="114"/>
      <c r="D7" s="115" t="s">
        <v>62</v>
      </c>
      <c r="E7" s="242" t="s">
        <v>64</v>
      </c>
      <c r="F7" s="242"/>
      <c r="G7" s="242"/>
      <c r="H7" s="242"/>
      <c r="I7" s="242"/>
      <c r="J7" s="242"/>
      <c r="K7" s="242"/>
      <c r="L7" s="109"/>
    </row>
    <row r="8" spans="2:12" s="117" customFormat="1" ht="16.5" customHeight="1" x14ac:dyDescent="0.2">
      <c r="B8" s="116"/>
      <c r="C8" s="114"/>
      <c r="D8" s="111" t="s">
        <v>62</v>
      </c>
      <c r="E8" s="242" t="s">
        <v>65</v>
      </c>
      <c r="F8" s="242"/>
      <c r="G8" s="242"/>
      <c r="H8" s="242"/>
      <c r="I8" s="242"/>
      <c r="J8" s="242"/>
      <c r="K8" s="242"/>
      <c r="L8" s="116"/>
    </row>
    <row r="9" spans="2:12" s="113" customFormat="1" ht="14" x14ac:dyDescent="0.2">
      <c r="B9" s="109"/>
      <c r="C9" s="114"/>
      <c r="D9" s="118"/>
      <c r="E9" s="112"/>
      <c r="F9" s="112"/>
      <c r="G9" s="112"/>
      <c r="H9" s="112"/>
      <c r="I9" s="112"/>
      <c r="J9" s="112"/>
      <c r="K9" s="112"/>
      <c r="L9" s="109"/>
    </row>
    <row r="10" spans="2:12" s="117" customFormat="1" ht="16.5" customHeight="1" x14ac:dyDescent="0.2">
      <c r="B10" s="116"/>
      <c r="C10" s="119" t="s">
        <v>66</v>
      </c>
      <c r="D10" s="111" t="s">
        <v>62</v>
      </c>
      <c r="E10" s="242" t="s">
        <v>67</v>
      </c>
      <c r="F10" s="242"/>
      <c r="G10" s="242"/>
      <c r="H10" s="242"/>
      <c r="I10" s="242"/>
      <c r="J10" s="242"/>
      <c r="K10" s="242"/>
      <c r="L10" s="116"/>
    </row>
    <row r="11" spans="2:12" s="117" customFormat="1" ht="16.5" customHeight="1" x14ac:dyDescent="0.2">
      <c r="B11" s="116"/>
      <c r="C11" s="119"/>
      <c r="D11" s="111" t="s">
        <v>62</v>
      </c>
      <c r="E11" s="120" t="s">
        <v>68</v>
      </c>
      <c r="F11" s="121"/>
      <c r="G11" s="121"/>
      <c r="H11" s="121"/>
      <c r="I11" s="121"/>
      <c r="J11" s="121"/>
      <c r="K11" s="121"/>
      <c r="L11" s="116"/>
    </row>
    <row r="12" spans="2:12" s="117" customFormat="1" ht="16.5" customHeight="1" x14ac:dyDescent="0.2">
      <c r="B12" s="116"/>
      <c r="C12" s="114"/>
      <c r="D12" s="115" t="s">
        <v>62</v>
      </c>
      <c r="E12" s="242" t="s">
        <v>69</v>
      </c>
      <c r="F12" s="242"/>
      <c r="G12" s="242"/>
      <c r="H12" s="242"/>
      <c r="I12" s="242"/>
      <c r="J12" s="242"/>
      <c r="K12" s="242"/>
      <c r="L12" s="116"/>
    </row>
    <row r="13" spans="2:12" s="117" customFormat="1" ht="14" x14ac:dyDescent="0.2">
      <c r="B13" s="116"/>
      <c r="C13" s="114"/>
      <c r="D13" s="111" t="s">
        <v>62</v>
      </c>
      <c r="E13" s="120" t="s">
        <v>70</v>
      </c>
      <c r="F13" s="121"/>
      <c r="G13" s="121"/>
      <c r="H13" s="121"/>
      <c r="I13" s="121"/>
      <c r="J13" s="121"/>
      <c r="K13" s="121"/>
      <c r="L13" s="116"/>
    </row>
    <row r="14" spans="2:12" s="117" customFormat="1" ht="14" x14ac:dyDescent="0.2">
      <c r="B14" s="116"/>
      <c r="C14" s="122"/>
      <c r="D14" s="111" t="s">
        <v>62</v>
      </c>
      <c r="E14" s="123" t="s">
        <v>71</v>
      </c>
      <c r="F14" s="120"/>
      <c r="G14" s="120"/>
      <c r="H14" s="120"/>
      <c r="I14" s="120"/>
      <c r="J14" s="120"/>
      <c r="K14" s="120"/>
      <c r="L14" s="116"/>
    </row>
    <row r="15" spans="2:12" s="117" customFormat="1" ht="14" x14ac:dyDescent="0.2">
      <c r="B15" s="116"/>
      <c r="C15" s="124"/>
      <c r="D15" s="111" t="s">
        <v>62</v>
      </c>
      <c r="E15" s="120" t="s">
        <v>111</v>
      </c>
      <c r="F15" s="120"/>
      <c r="G15" s="120"/>
      <c r="H15" s="120"/>
      <c r="I15" s="120"/>
      <c r="J15" s="120"/>
      <c r="K15" s="120"/>
      <c r="L15" s="116"/>
    </row>
    <row r="16" spans="2:12" s="117" customFormat="1" ht="14" x14ac:dyDescent="0.2">
      <c r="B16" s="116"/>
      <c r="D16" s="125"/>
      <c r="E16" s="126"/>
      <c r="F16" s="120"/>
      <c r="G16" s="120"/>
      <c r="H16" s="120"/>
      <c r="I16" s="120"/>
      <c r="J16" s="120"/>
      <c r="K16" s="120"/>
      <c r="L16" s="116"/>
    </row>
    <row r="17" spans="2:12" s="117" customFormat="1" ht="14" x14ac:dyDescent="0.2">
      <c r="B17" s="116"/>
      <c r="C17" s="122" t="s">
        <v>72</v>
      </c>
      <c r="D17" s="111" t="s">
        <v>62</v>
      </c>
      <c r="E17" s="123" t="s">
        <v>73</v>
      </c>
      <c r="F17" s="120"/>
      <c r="G17" s="120"/>
      <c r="H17" s="120"/>
      <c r="I17" s="120"/>
      <c r="J17" s="120"/>
      <c r="K17" s="120"/>
      <c r="L17" s="116"/>
    </row>
    <row r="18" spans="2:12" s="117" customFormat="1" ht="14" x14ac:dyDescent="0.2">
      <c r="B18" s="116"/>
      <c r="C18" s="124"/>
      <c r="D18" s="111" t="s">
        <v>62</v>
      </c>
      <c r="E18" s="123" t="s">
        <v>74</v>
      </c>
      <c r="F18" s="120"/>
      <c r="G18" s="120"/>
      <c r="H18" s="120"/>
      <c r="I18" s="120"/>
      <c r="J18" s="120"/>
      <c r="K18" s="120"/>
      <c r="L18" s="116"/>
    </row>
    <row r="19" spans="2:12" s="117" customFormat="1" ht="14" x14ac:dyDescent="0.2">
      <c r="B19" s="116"/>
      <c r="C19" s="124"/>
      <c r="D19" s="111"/>
      <c r="E19" s="123"/>
      <c r="F19" s="120"/>
      <c r="G19" s="120"/>
      <c r="H19" s="120"/>
      <c r="I19" s="120"/>
      <c r="J19" s="120"/>
      <c r="K19" s="120"/>
      <c r="L19" s="116"/>
    </row>
    <row r="20" spans="2:12" s="117" customFormat="1" ht="14" x14ac:dyDescent="0.2">
      <c r="B20" s="116"/>
      <c r="C20" s="122" t="s">
        <v>76</v>
      </c>
      <c r="D20" s="111" t="s">
        <v>62</v>
      </c>
      <c r="E20" s="123" t="s">
        <v>112</v>
      </c>
      <c r="F20" s="131"/>
      <c r="G20" s="120"/>
      <c r="H20" s="120"/>
      <c r="I20" s="120"/>
      <c r="J20" s="120"/>
      <c r="K20" s="120"/>
      <c r="L20" s="116"/>
    </row>
    <row r="21" spans="2:12" s="117" customFormat="1" ht="14" x14ac:dyDescent="0.2">
      <c r="B21" s="116"/>
      <c r="C21" s="124"/>
      <c r="D21" s="111" t="s">
        <v>62</v>
      </c>
      <c r="E21" s="123" t="s">
        <v>126</v>
      </c>
      <c r="F21" s="131"/>
      <c r="G21" s="120"/>
      <c r="H21" s="120"/>
      <c r="I21" s="120"/>
      <c r="J21" s="120"/>
      <c r="K21" s="120"/>
      <c r="L21" s="116"/>
    </row>
    <row r="22" spans="2:12" s="117" customFormat="1" ht="14" x14ac:dyDescent="0.2">
      <c r="B22" s="116"/>
      <c r="C22" s="124"/>
      <c r="D22" s="111" t="s">
        <v>62</v>
      </c>
      <c r="E22" s="123" t="s">
        <v>127</v>
      </c>
      <c r="F22" s="131"/>
      <c r="G22" s="120"/>
      <c r="H22" s="120"/>
      <c r="I22" s="120"/>
      <c r="J22" s="120"/>
      <c r="K22" s="120"/>
      <c r="L22" s="116"/>
    </row>
    <row r="23" spans="2:12" s="117" customFormat="1" ht="14" x14ac:dyDescent="0.2">
      <c r="B23" s="116"/>
      <c r="C23" s="124"/>
      <c r="D23" s="111" t="s">
        <v>62</v>
      </c>
      <c r="E23" s="123" t="s">
        <v>128</v>
      </c>
      <c r="F23" s="131"/>
      <c r="G23" s="120"/>
      <c r="H23" s="120"/>
      <c r="I23" s="120"/>
      <c r="J23" s="120"/>
      <c r="K23" s="120"/>
      <c r="L23" s="116"/>
    </row>
    <row r="24" spans="2:12" s="117" customFormat="1" ht="14" x14ac:dyDescent="0.2">
      <c r="B24" s="116"/>
      <c r="C24" s="124"/>
      <c r="D24" s="111" t="s">
        <v>62</v>
      </c>
      <c r="E24" s="123" t="s">
        <v>113</v>
      </c>
      <c r="F24" s="131"/>
      <c r="G24" s="120"/>
      <c r="H24" s="120"/>
      <c r="I24" s="120"/>
      <c r="J24" s="120"/>
      <c r="K24" s="120"/>
      <c r="L24" s="116"/>
    </row>
    <row r="25" spans="2:12" ht="11.25" customHeight="1" x14ac:dyDescent="0.15">
      <c r="C25" s="237"/>
      <c r="D25" s="237"/>
      <c r="E25" s="237"/>
      <c r="F25" s="237"/>
      <c r="G25" s="237"/>
      <c r="H25" s="237"/>
      <c r="I25" s="237"/>
      <c r="J25" s="237"/>
    </row>
    <row r="26" spans="2:12" ht="34.25" customHeight="1" x14ac:dyDescent="0.15">
      <c r="C26" s="238" t="s">
        <v>110</v>
      </c>
      <c r="D26" s="238"/>
      <c r="E26" s="238"/>
      <c r="F26" s="238"/>
      <c r="G26" s="238"/>
      <c r="H26" s="238"/>
      <c r="I26" s="238"/>
      <c r="J26" s="238"/>
      <c r="K26" s="238"/>
      <c r="L26" s="238"/>
    </row>
    <row r="27" spans="2:12" ht="146.5" customHeight="1" x14ac:dyDescent="0.15">
      <c r="C27" s="238" t="s">
        <v>75</v>
      </c>
      <c r="D27" s="238"/>
      <c r="E27" s="238"/>
      <c r="F27" s="238"/>
      <c r="G27" s="238"/>
      <c r="H27" s="238"/>
      <c r="I27" s="238"/>
      <c r="J27" s="238"/>
      <c r="K27" s="238"/>
      <c r="L27" s="238"/>
    </row>
    <row r="28" spans="2:12" x14ac:dyDescent="0.15">
      <c r="C28" s="129"/>
    </row>
    <row r="29" spans="2:12" x14ac:dyDescent="0.15">
      <c r="C29" s="127"/>
    </row>
    <row r="39" spans="4:4" x14ac:dyDescent="0.15">
      <c r="D39" s="128"/>
    </row>
    <row r="40" spans="4:4" x14ac:dyDescent="0.15">
      <c r="D40" s="128"/>
    </row>
    <row r="41" spans="4:4" x14ac:dyDescent="0.15">
      <c r="D41" s="128"/>
    </row>
  </sheetData>
  <mergeCells count="9">
    <mergeCell ref="C25:J25"/>
    <mergeCell ref="C27:L27"/>
    <mergeCell ref="C26:L26"/>
    <mergeCell ref="D3:K3"/>
    <mergeCell ref="C4:K4"/>
    <mergeCell ref="E7:K7"/>
    <mergeCell ref="E8:K8"/>
    <mergeCell ref="E10:K10"/>
    <mergeCell ref="E12:K12"/>
  </mergeCells>
  <pageMargins left="0.31496062992125984" right="0.31496062992125984" top="0.74803149606299213" bottom="0.74803149606299213" header="0.31496062992125984" footer="0.31496062992125984"/>
  <pageSetup paperSize="9" scale="8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746"/>
  <sheetViews>
    <sheetView workbookViewId="0">
      <selection activeCell="I41" sqref="I41"/>
    </sheetView>
  </sheetViews>
  <sheetFormatPr baseColWidth="10" defaultColWidth="11.5" defaultRowHeight="14" x14ac:dyDescent="0.2"/>
  <cols>
    <col min="1" max="1" width="3.5" style="10" customWidth="1"/>
    <col min="2" max="2" width="35.33203125" style="12" customWidth="1"/>
    <col min="3" max="3" width="15.33203125" style="12" customWidth="1"/>
    <col min="4" max="6" width="20.6640625" style="12" customWidth="1"/>
    <col min="7" max="7" width="2.5" style="10" customWidth="1"/>
    <col min="8" max="8" width="2.1640625" style="10" customWidth="1"/>
    <col min="9" max="29" width="11.5" style="10"/>
    <col min="30" max="16384" width="11.5" style="12"/>
  </cols>
  <sheetData>
    <row r="1" spans="1:29" x14ac:dyDescent="0.2">
      <c r="B1" s="11"/>
      <c r="C1" s="11"/>
      <c r="D1" s="11"/>
      <c r="E1" s="11"/>
      <c r="F1" s="11"/>
    </row>
    <row r="2" spans="1:29" x14ac:dyDescent="0.2">
      <c r="B2" s="11"/>
      <c r="C2" s="11"/>
      <c r="D2" s="11"/>
      <c r="E2" s="11"/>
      <c r="F2" s="11"/>
    </row>
    <row r="3" spans="1:29" ht="26.25" customHeight="1" x14ac:dyDescent="0.2">
      <c r="B3" s="11"/>
      <c r="C3" s="281" t="s">
        <v>83</v>
      </c>
      <c r="D3" s="282"/>
      <c r="E3" s="282"/>
      <c r="F3" s="282"/>
      <c r="G3" s="13"/>
      <c r="H3" s="13"/>
    </row>
    <row r="4" spans="1:29" ht="12.75" customHeight="1" x14ac:dyDescent="0.2">
      <c r="B4" s="11"/>
      <c r="C4" s="14"/>
      <c r="D4" s="283"/>
      <c r="E4" s="283"/>
      <c r="F4" s="283"/>
    </row>
    <row r="5" spans="1:29" s="18" customFormat="1" ht="16.5" customHeight="1" x14ac:dyDescent="0.2">
      <c r="A5" s="15"/>
      <c r="B5" s="16" t="s">
        <v>0</v>
      </c>
      <c r="C5" s="17"/>
      <c r="D5" s="211" t="s">
        <v>1</v>
      </c>
      <c r="E5" s="211"/>
      <c r="F5" s="211"/>
      <c r="G5" s="15"/>
      <c r="H5" s="15"/>
      <c r="I5" s="15"/>
      <c r="J5" s="15"/>
      <c r="K5" s="15"/>
      <c r="L5" s="15"/>
      <c r="M5" s="15"/>
      <c r="N5" s="15"/>
      <c r="O5" s="15"/>
      <c r="P5" s="15"/>
      <c r="Q5" s="15"/>
      <c r="R5" s="15"/>
      <c r="S5" s="15"/>
      <c r="T5" s="15"/>
      <c r="U5" s="15"/>
      <c r="V5" s="15"/>
      <c r="W5" s="15"/>
      <c r="X5" s="15"/>
      <c r="Y5" s="15"/>
      <c r="Z5" s="15"/>
      <c r="AA5" s="15"/>
      <c r="AB5" s="15"/>
      <c r="AC5" s="15"/>
    </row>
    <row r="6" spans="1:29" s="19" customFormat="1" ht="2.25" customHeight="1" thickBot="1" x14ac:dyDescent="0.25">
      <c r="B6" s="20"/>
      <c r="C6" s="21"/>
      <c r="D6" s="22"/>
      <c r="E6" s="22"/>
      <c r="F6" s="22"/>
    </row>
    <row r="7" spans="1:29" s="26" customFormat="1" ht="21" customHeight="1" thickBot="1" x14ac:dyDescent="0.25">
      <c r="A7" s="23"/>
      <c r="B7" s="284"/>
      <c r="C7" s="284"/>
      <c r="D7" s="24" t="s">
        <v>2</v>
      </c>
      <c r="E7" s="24" t="s">
        <v>3</v>
      </c>
      <c r="F7" s="25" t="s">
        <v>3</v>
      </c>
      <c r="G7" s="23"/>
      <c r="H7" s="23"/>
      <c r="I7" s="23"/>
      <c r="J7" s="23"/>
      <c r="K7" s="23"/>
      <c r="L7" s="23"/>
      <c r="M7" s="23"/>
      <c r="N7" s="23"/>
      <c r="O7" s="23"/>
      <c r="P7" s="23"/>
      <c r="Q7" s="23"/>
      <c r="R7" s="23"/>
      <c r="S7" s="23"/>
      <c r="T7" s="23"/>
      <c r="U7" s="23"/>
      <c r="V7" s="23"/>
      <c r="W7" s="23"/>
      <c r="X7" s="23"/>
      <c r="Y7" s="23"/>
      <c r="Z7" s="23"/>
      <c r="AA7" s="23"/>
      <c r="AB7" s="23"/>
      <c r="AC7" s="23"/>
    </row>
    <row r="8" spans="1:29" s="26" customFormat="1" ht="16.5" customHeight="1" x14ac:dyDescent="0.2">
      <c r="A8" s="23"/>
      <c r="B8" s="270" t="s">
        <v>4</v>
      </c>
      <c r="C8" s="271"/>
      <c r="D8" s="27"/>
      <c r="E8" s="27"/>
      <c r="F8" s="28"/>
      <c r="G8" s="23"/>
      <c r="H8" s="23"/>
      <c r="I8" s="23"/>
      <c r="J8" s="23"/>
      <c r="K8" s="23"/>
      <c r="L8" s="23"/>
      <c r="M8" s="23"/>
      <c r="N8" s="23"/>
      <c r="O8" s="23"/>
      <c r="P8" s="23"/>
      <c r="Q8" s="23"/>
      <c r="R8" s="23"/>
      <c r="S8" s="23"/>
      <c r="T8" s="23"/>
      <c r="U8" s="23"/>
      <c r="V8" s="23"/>
      <c r="W8" s="23"/>
      <c r="X8" s="23"/>
      <c r="Y8" s="23"/>
      <c r="Z8" s="23"/>
      <c r="AA8" s="23"/>
      <c r="AB8" s="23"/>
      <c r="AC8" s="23"/>
    </row>
    <row r="9" spans="1:29" s="26" customFormat="1" ht="16.5" customHeight="1" x14ac:dyDescent="0.2">
      <c r="A9" s="23"/>
      <c r="B9" s="274" t="s">
        <v>5</v>
      </c>
      <c r="C9" s="275"/>
      <c r="D9" s="29"/>
      <c r="E9" s="30"/>
      <c r="F9" s="31"/>
      <c r="G9" s="23"/>
      <c r="H9" s="23"/>
      <c r="I9" s="23"/>
      <c r="J9" s="23"/>
      <c r="K9" s="23"/>
      <c r="L9" s="23"/>
      <c r="M9" s="23"/>
      <c r="N9" s="23"/>
      <c r="O9" s="23"/>
      <c r="P9" s="23"/>
      <c r="Q9" s="23"/>
      <c r="R9" s="23"/>
      <c r="S9" s="23"/>
      <c r="T9" s="23"/>
      <c r="U9" s="23"/>
      <c r="V9" s="23"/>
      <c r="W9" s="23"/>
      <c r="X9" s="23"/>
      <c r="Y9" s="23"/>
      <c r="Z9" s="23"/>
      <c r="AA9" s="23"/>
      <c r="AB9" s="23"/>
      <c r="AC9" s="23"/>
    </row>
    <row r="10" spans="1:29" s="26" customFormat="1" ht="16.5" customHeight="1" x14ac:dyDescent="0.2">
      <c r="A10" s="23"/>
      <c r="B10" s="276" t="s">
        <v>6</v>
      </c>
      <c r="C10" s="277"/>
      <c r="D10" s="32"/>
      <c r="E10" s="32"/>
      <c r="F10" s="33"/>
      <c r="G10" s="23"/>
      <c r="H10" s="23"/>
      <c r="I10" s="23"/>
      <c r="J10" s="23"/>
      <c r="K10" s="23"/>
      <c r="L10" s="23"/>
      <c r="M10" s="23"/>
      <c r="N10" s="23"/>
      <c r="O10" s="23"/>
      <c r="P10" s="23"/>
      <c r="Q10" s="23"/>
      <c r="R10" s="23"/>
      <c r="S10" s="23"/>
      <c r="T10" s="23"/>
      <c r="U10" s="23"/>
      <c r="V10" s="23"/>
      <c r="W10" s="23"/>
      <c r="X10" s="23"/>
      <c r="Y10" s="23"/>
      <c r="Z10" s="23"/>
      <c r="AA10" s="23"/>
      <c r="AB10" s="23"/>
      <c r="AC10" s="23"/>
    </row>
    <row r="11" spans="1:29" s="26" customFormat="1" ht="16.5" customHeight="1" x14ac:dyDescent="0.2">
      <c r="A11" s="23"/>
      <c r="B11" s="278" t="s">
        <v>7</v>
      </c>
      <c r="C11" s="279"/>
      <c r="D11" s="34"/>
      <c r="E11" s="34"/>
      <c r="F11" s="35"/>
      <c r="G11" s="23"/>
      <c r="H11" s="23"/>
      <c r="I11" s="23"/>
      <c r="J11" s="23"/>
      <c r="K11" s="23"/>
      <c r="L11" s="23"/>
      <c r="M11" s="23"/>
      <c r="N11" s="23"/>
      <c r="O11" s="23"/>
      <c r="P11" s="23"/>
      <c r="Q11" s="23"/>
      <c r="R11" s="23"/>
      <c r="S11" s="23"/>
      <c r="T11" s="23"/>
      <c r="U11" s="23"/>
      <c r="V11" s="23"/>
      <c r="W11" s="23"/>
      <c r="X11" s="23"/>
      <c r="Y11" s="23"/>
      <c r="Z11" s="23"/>
      <c r="AA11" s="23"/>
      <c r="AB11" s="23"/>
      <c r="AC11" s="23"/>
    </row>
    <row r="12" spans="1:29" s="26" customFormat="1" ht="16.5" customHeight="1" x14ac:dyDescent="0.2">
      <c r="A12" s="23"/>
      <c r="B12" s="280" t="s">
        <v>8</v>
      </c>
      <c r="C12" s="265"/>
      <c r="D12" s="36"/>
      <c r="E12" s="37"/>
      <c r="F12" s="38"/>
      <c r="G12" s="23"/>
      <c r="H12" s="23"/>
      <c r="I12" s="23"/>
      <c r="J12" s="23"/>
      <c r="K12" s="23"/>
      <c r="L12" s="23"/>
      <c r="M12" s="23"/>
      <c r="N12" s="23"/>
      <c r="O12" s="23"/>
      <c r="P12" s="23"/>
      <c r="Q12" s="23"/>
      <c r="R12" s="23"/>
      <c r="S12" s="23"/>
      <c r="T12" s="23"/>
      <c r="U12" s="23"/>
      <c r="V12" s="23"/>
      <c r="W12" s="23"/>
      <c r="X12" s="23"/>
      <c r="Y12" s="23"/>
      <c r="Z12" s="23"/>
      <c r="AA12" s="23"/>
      <c r="AB12" s="23"/>
      <c r="AC12" s="23"/>
    </row>
    <row r="13" spans="1:29" ht="20.25" customHeight="1" thickBot="1" x14ac:dyDescent="0.25">
      <c r="B13" s="261" t="s">
        <v>9</v>
      </c>
      <c r="C13" s="262"/>
      <c r="D13" s="39">
        <f>D8+D11+D12</f>
        <v>0</v>
      </c>
      <c r="E13" s="39">
        <f>E8+E11+E12</f>
        <v>0</v>
      </c>
      <c r="F13" s="40">
        <f>F8+F11+F12</f>
        <v>0</v>
      </c>
    </row>
    <row r="14" spans="1:29" s="26" customFormat="1" ht="15.75" customHeight="1" x14ac:dyDescent="0.2">
      <c r="A14" s="23"/>
      <c r="B14" s="270" t="s">
        <v>10</v>
      </c>
      <c r="C14" s="271"/>
      <c r="D14" s="41"/>
      <c r="E14" s="41"/>
      <c r="F14" s="42"/>
      <c r="G14" s="23"/>
      <c r="H14" s="23"/>
      <c r="I14" s="23"/>
      <c r="J14" s="23"/>
      <c r="K14" s="23"/>
      <c r="L14" s="23"/>
      <c r="M14" s="23"/>
      <c r="N14" s="23"/>
      <c r="O14" s="23"/>
      <c r="P14" s="23"/>
      <c r="Q14" s="23"/>
      <c r="R14" s="23"/>
      <c r="S14" s="23"/>
      <c r="T14" s="23"/>
      <c r="U14" s="23"/>
      <c r="V14" s="23"/>
      <c r="W14" s="23"/>
      <c r="X14" s="23"/>
      <c r="Y14" s="23"/>
      <c r="Z14" s="23"/>
      <c r="AA14" s="23"/>
      <c r="AB14" s="23"/>
      <c r="AC14" s="23"/>
    </row>
    <row r="15" spans="1:29" s="26" customFormat="1" ht="15.75" customHeight="1" x14ac:dyDescent="0.2">
      <c r="A15" s="23"/>
      <c r="B15" s="247" t="s">
        <v>11</v>
      </c>
      <c r="C15" s="248"/>
      <c r="D15" s="43"/>
      <c r="E15" s="43"/>
      <c r="F15" s="44"/>
      <c r="G15" s="23"/>
      <c r="H15" s="23"/>
      <c r="I15" s="23"/>
      <c r="J15" s="23"/>
      <c r="K15" s="23"/>
      <c r="L15" s="23"/>
      <c r="M15" s="23"/>
      <c r="N15" s="23"/>
      <c r="O15" s="23"/>
      <c r="P15" s="23"/>
      <c r="Q15" s="23"/>
      <c r="R15" s="23"/>
      <c r="S15" s="23"/>
      <c r="T15" s="23"/>
      <c r="U15" s="23"/>
      <c r="V15" s="23"/>
      <c r="W15" s="23"/>
      <c r="X15" s="23"/>
      <c r="Y15" s="23"/>
      <c r="Z15" s="23"/>
      <c r="AA15" s="23"/>
      <c r="AB15" s="23"/>
      <c r="AC15" s="23"/>
    </row>
    <row r="16" spans="1:29" s="26" customFormat="1" ht="15.75" customHeight="1" x14ac:dyDescent="0.2">
      <c r="A16" s="23"/>
      <c r="B16" s="272" t="s">
        <v>12</v>
      </c>
      <c r="C16" s="273"/>
      <c r="D16" s="45"/>
      <c r="E16" s="45"/>
      <c r="F16" s="46"/>
      <c r="G16" s="23"/>
      <c r="H16" s="23"/>
      <c r="I16" s="23"/>
      <c r="J16" s="23"/>
      <c r="K16" s="23"/>
      <c r="L16" s="23"/>
      <c r="M16" s="23"/>
      <c r="N16" s="23"/>
      <c r="O16" s="23"/>
      <c r="P16" s="23"/>
      <c r="Q16" s="23"/>
      <c r="R16" s="23"/>
      <c r="S16" s="23"/>
      <c r="T16" s="23"/>
      <c r="U16" s="23"/>
      <c r="V16" s="23"/>
      <c r="W16" s="23"/>
      <c r="X16" s="23"/>
      <c r="Y16" s="23"/>
      <c r="Z16" s="23"/>
      <c r="AA16" s="23"/>
      <c r="AB16" s="23"/>
      <c r="AC16" s="23"/>
    </row>
    <row r="17" spans="1:29" s="26" customFormat="1" ht="15.75" customHeight="1" x14ac:dyDescent="0.2">
      <c r="A17" s="23"/>
      <c r="B17" s="274" t="s">
        <v>13</v>
      </c>
      <c r="C17" s="275"/>
      <c r="D17" s="47"/>
      <c r="E17" s="48"/>
      <c r="F17" s="49"/>
      <c r="G17" s="23"/>
      <c r="H17" s="23"/>
      <c r="I17" s="23"/>
      <c r="J17" s="23"/>
      <c r="K17" s="23"/>
      <c r="L17" s="23"/>
      <c r="M17" s="23"/>
      <c r="N17" s="23"/>
      <c r="O17" s="23"/>
      <c r="P17" s="23"/>
      <c r="Q17" s="23"/>
      <c r="R17" s="23"/>
      <c r="S17" s="23"/>
      <c r="T17" s="23"/>
      <c r="U17" s="23"/>
      <c r="V17" s="23"/>
      <c r="W17" s="23"/>
      <c r="X17" s="23"/>
      <c r="Y17" s="23"/>
      <c r="Z17" s="23"/>
      <c r="AA17" s="23"/>
      <c r="AB17" s="23"/>
      <c r="AC17" s="23"/>
    </row>
    <row r="18" spans="1:29" s="26" customFormat="1" ht="15.75" customHeight="1" x14ac:dyDescent="0.2">
      <c r="A18" s="23"/>
      <c r="B18" s="276" t="s">
        <v>14</v>
      </c>
      <c r="C18" s="277"/>
      <c r="D18" s="50"/>
      <c r="E18" s="50"/>
      <c r="F18" s="51"/>
      <c r="G18" s="23"/>
      <c r="H18" s="23"/>
      <c r="I18" s="23"/>
      <c r="J18" s="23"/>
      <c r="K18" s="23"/>
      <c r="L18" s="23"/>
      <c r="M18" s="23"/>
      <c r="N18" s="23"/>
      <c r="O18" s="23"/>
      <c r="P18" s="23"/>
      <c r="Q18" s="23"/>
      <c r="R18" s="23"/>
      <c r="S18" s="23"/>
      <c r="T18" s="23"/>
      <c r="U18" s="23"/>
      <c r="V18" s="23"/>
      <c r="W18" s="23"/>
      <c r="X18" s="23"/>
      <c r="Y18" s="23"/>
      <c r="Z18" s="23"/>
      <c r="AA18" s="23"/>
      <c r="AB18" s="23"/>
      <c r="AC18" s="23"/>
    </row>
    <row r="19" spans="1:29" ht="20.25" customHeight="1" x14ac:dyDescent="0.2">
      <c r="B19" s="268" t="s">
        <v>15</v>
      </c>
      <c r="C19" s="269"/>
      <c r="D19" s="52">
        <f>D14+D15+D16</f>
        <v>0</v>
      </c>
      <c r="E19" s="52">
        <f>SUM(E14:E16)</f>
        <v>0</v>
      </c>
      <c r="F19" s="53">
        <f>SUM(F14:F16)</f>
        <v>0</v>
      </c>
    </row>
    <row r="20" spans="1:29" ht="20.25" customHeight="1" thickBot="1" x14ac:dyDescent="0.25">
      <c r="B20" s="261" t="s">
        <v>16</v>
      </c>
      <c r="C20" s="262"/>
      <c r="D20" s="54">
        <f>D13-D19</f>
        <v>0</v>
      </c>
      <c r="E20" s="54">
        <f>E13-E19</f>
        <v>0</v>
      </c>
      <c r="F20" s="40">
        <f>F13-F19</f>
        <v>0</v>
      </c>
    </row>
    <row r="21" spans="1:29" s="26" customFormat="1" ht="16.5" customHeight="1" x14ac:dyDescent="0.2">
      <c r="A21" s="23"/>
      <c r="B21" s="263" t="s">
        <v>17</v>
      </c>
      <c r="C21" s="264"/>
      <c r="D21" s="41"/>
      <c r="E21" s="41"/>
      <c r="F21" s="42"/>
      <c r="G21" s="23"/>
      <c r="H21" s="23"/>
      <c r="I21" s="23"/>
      <c r="J21" s="23"/>
      <c r="K21" s="23"/>
      <c r="L21" s="23"/>
      <c r="M21" s="23"/>
      <c r="N21" s="23"/>
      <c r="O21" s="23"/>
      <c r="P21" s="23"/>
      <c r="Q21" s="23"/>
      <c r="R21" s="23"/>
      <c r="S21" s="23"/>
      <c r="T21" s="23"/>
      <c r="U21" s="23"/>
      <c r="V21" s="23"/>
      <c r="W21" s="23"/>
      <c r="X21" s="23"/>
      <c r="Y21" s="23"/>
      <c r="Z21" s="23"/>
      <c r="AA21" s="23"/>
      <c r="AB21" s="23"/>
      <c r="AC21" s="23"/>
    </row>
    <row r="22" spans="1:29" s="26" customFormat="1" ht="16.5" customHeight="1" x14ac:dyDescent="0.2">
      <c r="A22" s="23"/>
      <c r="B22" s="247" t="s">
        <v>18</v>
      </c>
      <c r="C22" s="248"/>
      <c r="D22" s="43"/>
      <c r="E22" s="43"/>
      <c r="F22" s="44"/>
      <c r="G22" s="23"/>
      <c r="H22" s="23"/>
      <c r="I22" s="23"/>
      <c r="J22" s="23"/>
      <c r="K22" s="23"/>
      <c r="L22" s="23"/>
      <c r="M22" s="23"/>
      <c r="N22" s="23"/>
      <c r="O22" s="23"/>
      <c r="P22" s="23"/>
      <c r="Q22" s="23"/>
      <c r="R22" s="23"/>
      <c r="S22" s="23"/>
      <c r="T22" s="23"/>
      <c r="U22" s="23"/>
      <c r="V22" s="23"/>
      <c r="W22" s="23"/>
      <c r="X22" s="23"/>
      <c r="Y22" s="23"/>
      <c r="Z22" s="23"/>
      <c r="AA22" s="23"/>
      <c r="AB22" s="23"/>
      <c r="AC22" s="23"/>
    </row>
    <row r="23" spans="1:29" s="26" customFormat="1" ht="16.5" customHeight="1" x14ac:dyDescent="0.2">
      <c r="A23" s="23"/>
      <c r="B23" s="266" t="s">
        <v>19</v>
      </c>
      <c r="C23" s="267"/>
      <c r="D23" s="55"/>
      <c r="E23" s="55"/>
      <c r="F23" s="56"/>
      <c r="G23" s="23"/>
      <c r="H23" s="23"/>
      <c r="I23" s="23"/>
      <c r="J23" s="23"/>
      <c r="K23" s="23"/>
      <c r="L23" s="23"/>
      <c r="M23" s="23"/>
      <c r="N23" s="23"/>
      <c r="O23" s="23"/>
      <c r="P23" s="23"/>
      <c r="Q23" s="23"/>
      <c r="R23" s="23"/>
      <c r="S23" s="23"/>
      <c r="T23" s="23"/>
      <c r="U23" s="23"/>
      <c r="V23" s="23"/>
      <c r="W23" s="23"/>
      <c r="X23" s="23"/>
      <c r="Y23" s="23"/>
      <c r="Z23" s="23"/>
      <c r="AA23" s="23"/>
      <c r="AB23" s="23"/>
      <c r="AC23" s="23"/>
    </row>
    <row r="24" spans="1:29" ht="20.25" customHeight="1" thickBot="1" x14ac:dyDescent="0.25">
      <c r="B24" s="261" t="s">
        <v>20</v>
      </c>
      <c r="C24" s="262"/>
      <c r="D24" s="54">
        <f>D20+D21-D22-D23</f>
        <v>0</v>
      </c>
      <c r="E24" s="54">
        <f>E20+E21-E22-E23</f>
        <v>0</v>
      </c>
      <c r="F24" s="40">
        <f>F20+F21-F22-F23</f>
        <v>0</v>
      </c>
    </row>
    <row r="25" spans="1:29" s="26" customFormat="1" ht="16.5" customHeight="1" x14ac:dyDescent="0.2">
      <c r="A25" s="23"/>
      <c r="B25" s="263" t="s">
        <v>21</v>
      </c>
      <c r="C25" s="264"/>
      <c r="D25" s="41"/>
      <c r="E25" s="41"/>
      <c r="F25" s="42"/>
      <c r="G25" s="23"/>
      <c r="H25" s="23"/>
      <c r="I25" s="23"/>
      <c r="J25" s="23"/>
      <c r="K25" s="23"/>
      <c r="L25" s="23"/>
      <c r="M25" s="23"/>
      <c r="N25" s="23"/>
      <c r="O25" s="23"/>
      <c r="P25" s="23"/>
      <c r="Q25" s="23"/>
      <c r="R25" s="23"/>
      <c r="S25" s="23"/>
      <c r="T25" s="23"/>
      <c r="U25" s="23"/>
      <c r="V25" s="23"/>
      <c r="W25" s="23"/>
      <c r="X25" s="23"/>
      <c r="Y25" s="23"/>
      <c r="Z25" s="23"/>
      <c r="AA25" s="23"/>
      <c r="AB25" s="23"/>
      <c r="AC25" s="23"/>
    </row>
    <row r="26" spans="1:29" s="26" customFormat="1" ht="16.5" customHeight="1" x14ac:dyDescent="0.2">
      <c r="A26" s="23"/>
      <c r="B26" s="247" t="s">
        <v>22</v>
      </c>
      <c r="C26" s="265"/>
      <c r="D26" s="43"/>
      <c r="E26" s="43"/>
      <c r="F26" s="44"/>
      <c r="G26" s="23"/>
      <c r="H26" s="23"/>
      <c r="I26" s="23"/>
      <c r="J26" s="23"/>
      <c r="K26" s="23"/>
      <c r="L26" s="23"/>
      <c r="M26" s="23"/>
      <c r="N26" s="23"/>
      <c r="O26" s="23"/>
      <c r="P26" s="23"/>
      <c r="Q26" s="23"/>
      <c r="R26" s="23"/>
      <c r="S26" s="23"/>
      <c r="T26" s="23"/>
      <c r="U26" s="23"/>
      <c r="V26" s="23"/>
      <c r="W26" s="23"/>
      <c r="X26" s="23"/>
      <c r="Y26" s="23"/>
      <c r="Z26" s="23"/>
      <c r="AA26" s="23"/>
      <c r="AB26" s="23"/>
      <c r="AC26" s="23"/>
    </row>
    <row r="27" spans="1:29" s="26" customFormat="1" ht="16.5" customHeight="1" x14ac:dyDescent="0.2">
      <c r="A27" s="23"/>
      <c r="B27" s="266" t="s">
        <v>23</v>
      </c>
      <c r="C27" s="267"/>
      <c r="D27" s="55"/>
      <c r="E27" s="55"/>
      <c r="F27" s="56"/>
      <c r="G27" s="23"/>
      <c r="H27" s="23"/>
      <c r="I27" s="23"/>
      <c r="J27" s="23"/>
      <c r="K27" s="23"/>
      <c r="L27" s="23"/>
      <c r="M27" s="23"/>
      <c r="N27" s="23"/>
      <c r="O27" s="23"/>
      <c r="P27" s="23"/>
      <c r="Q27" s="23"/>
      <c r="R27" s="23"/>
      <c r="S27" s="23"/>
      <c r="T27" s="23"/>
      <c r="U27" s="23"/>
      <c r="V27" s="23"/>
      <c r="W27" s="23"/>
      <c r="X27" s="23"/>
      <c r="Y27" s="23"/>
      <c r="Z27" s="23"/>
      <c r="AA27" s="23"/>
      <c r="AB27" s="23"/>
      <c r="AC27" s="23"/>
    </row>
    <row r="28" spans="1:29" ht="20.25" customHeight="1" thickBot="1" x14ac:dyDescent="0.25">
      <c r="B28" s="261" t="s">
        <v>24</v>
      </c>
      <c r="C28" s="262"/>
      <c r="D28" s="54">
        <f>D24-D25-D26+D27</f>
        <v>0</v>
      </c>
      <c r="E28" s="54">
        <f>E24-E25-E26+E27</f>
        <v>0</v>
      </c>
      <c r="F28" s="40">
        <f>F24-F25-F26+F27</f>
        <v>0</v>
      </c>
    </row>
    <row r="29" spans="1:29" s="26" customFormat="1" ht="15" customHeight="1" x14ac:dyDescent="0.2">
      <c r="A29" s="23"/>
      <c r="B29" s="257" t="s">
        <v>25</v>
      </c>
      <c r="C29" s="258"/>
      <c r="D29" s="41"/>
      <c r="E29" s="41"/>
      <c r="F29" s="42"/>
      <c r="G29" s="23"/>
      <c r="H29" s="23"/>
      <c r="I29" s="23"/>
      <c r="J29" s="23"/>
      <c r="K29" s="23"/>
      <c r="L29" s="23"/>
      <c r="M29" s="23"/>
      <c r="N29" s="23"/>
      <c r="O29" s="23"/>
      <c r="P29" s="23"/>
      <c r="Q29" s="23"/>
      <c r="R29" s="23"/>
      <c r="S29" s="23"/>
      <c r="T29" s="23"/>
      <c r="U29" s="23"/>
      <c r="V29" s="23"/>
      <c r="W29" s="23"/>
      <c r="X29" s="23"/>
      <c r="Y29" s="23"/>
      <c r="Z29" s="23"/>
      <c r="AA29" s="23"/>
      <c r="AB29" s="23"/>
      <c r="AC29" s="23"/>
    </row>
    <row r="30" spans="1:29" s="26" customFormat="1" ht="15" customHeight="1" x14ac:dyDescent="0.2">
      <c r="A30" s="23"/>
      <c r="B30" s="259" t="s">
        <v>26</v>
      </c>
      <c r="C30" s="260"/>
      <c r="D30" s="43"/>
      <c r="E30" s="43"/>
      <c r="F30" s="44"/>
      <c r="G30" s="23"/>
      <c r="H30" s="23"/>
      <c r="I30" s="23"/>
      <c r="J30" s="23"/>
      <c r="K30" s="23"/>
      <c r="L30" s="23"/>
      <c r="M30" s="23"/>
      <c r="N30" s="23"/>
      <c r="O30" s="23"/>
      <c r="P30" s="23"/>
      <c r="Q30" s="23"/>
      <c r="R30" s="23"/>
      <c r="S30" s="23"/>
      <c r="T30" s="23"/>
      <c r="U30" s="23"/>
      <c r="V30" s="23"/>
      <c r="W30" s="23"/>
      <c r="X30" s="23"/>
      <c r="Y30" s="23"/>
      <c r="Z30" s="23"/>
      <c r="AA30" s="23"/>
      <c r="AB30" s="23"/>
      <c r="AC30" s="23"/>
    </row>
    <row r="31" spans="1:29" ht="20.25" customHeight="1" thickBot="1" x14ac:dyDescent="0.25">
      <c r="B31" s="261" t="s">
        <v>27</v>
      </c>
      <c r="C31" s="262"/>
      <c r="D31" s="54">
        <f>D28+D29-D30</f>
        <v>0</v>
      </c>
      <c r="E31" s="54">
        <f>E28+E29-E30</f>
        <v>0</v>
      </c>
      <c r="F31" s="40">
        <f>F28+F29-F30</f>
        <v>0</v>
      </c>
    </row>
    <row r="32" spans="1:29" s="26" customFormat="1" ht="17.25" customHeight="1" x14ac:dyDescent="0.2">
      <c r="A32" s="23"/>
      <c r="B32" s="257" t="s">
        <v>28</v>
      </c>
      <c r="C32" s="258"/>
      <c r="D32" s="41"/>
      <c r="E32" s="41"/>
      <c r="F32" s="42"/>
      <c r="G32" s="23"/>
      <c r="H32" s="23"/>
      <c r="I32" s="23"/>
      <c r="J32" s="23"/>
      <c r="K32" s="23"/>
      <c r="L32" s="23"/>
      <c r="M32" s="23"/>
      <c r="N32" s="23"/>
      <c r="O32" s="23"/>
      <c r="P32" s="23"/>
      <c r="Q32" s="23"/>
      <c r="R32" s="23"/>
      <c r="S32" s="23"/>
      <c r="T32" s="23"/>
      <c r="U32" s="23"/>
      <c r="V32" s="23"/>
      <c r="W32" s="23"/>
      <c r="X32" s="23"/>
      <c r="Y32" s="23"/>
      <c r="Z32" s="23"/>
      <c r="AA32" s="23"/>
      <c r="AB32" s="23"/>
      <c r="AC32" s="23"/>
    </row>
    <row r="33" spans="1:33" s="26" customFormat="1" ht="17.25" customHeight="1" x14ac:dyDescent="0.2">
      <c r="A33" s="23"/>
      <c r="B33" s="247" t="s">
        <v>29</v>
      </c>
      <c r="C33" s="248"/>
      <c r="D33" s="43"/>
      <c r="E33" s="43"/>
      <c r="F33" s="44"/>
      <c r="G33" s="23"/>
      <c r="H33" s="23"/>
      <c r="I33" s="23"/>
      <c r="J33" s="23"/>
      <c r="K33" s="23"/>
      <c r="L33" s="23"/>
      <c r="M33" s="23"/>
      <c r="N33" s="23"/>
      <c r="O33" s="23"/>
      <c r="P33" s="23"/>
      <c r="Q33" s="23"/>
      <c r="R33" s="23"/>
      <c r="S33" s="23"/>
      <c r="T33" s="23"/>
      <c r="U33" s="23"/>
      <c r="V33" s="23"/>
      <c r="W33" s="23"/>
      <c r="X33" s="23"/>
      <c r="Y33" s="23"/>
      <c r="Z33" s="23"/>
      <c r="AA33" s="23"/>
      <c r="AB33" s="23"/>
      <c r="AC33" s="23"/>
    </row>
    <row r="34" spans="1:33" s="26" customFormat="1" ht="17.25" customHeight="1" x14ac:dyDescent="0.2">
      <c r="A34" s="23"/>
      <c r="B34" s="247" t="s">
        <v>30</v>
      </c>
      <c r="C34" s="248"/>
      <c r="D34" s="57"/>
      <c r="E34" s="57"/>
      <c r="F34" s="58"/>
      <c r="G34" s="23"/>
      <c r="H34" s="23"/>
      <c r="I34" s="23"/>
      <c r="J34" s="23"/>
      <c r="K34" s="23"/>
      <c r="L34" s="23"/>
      <c r="M34" s="23"/>
      <c r="N34" s="23"/>
      <c r="O34" s="23"/>
      <c r="P34" s="23"/>
      <c r="Q34" s="23"/>
      <c r="R34" s="23"/>
      <c r="S34" s="23"/>
      <c r="T34" s="23"/>
      <c r="U34" s="23"/>
      <c r="V34" s="23"/>
      <c r="W34" s="23"/>
      <c r="X34" s="23"/>
      <c r="Y34" s="23"/>
      <c r="Z34" s="23"/>
      <c r="AA34" s="23"/>
      <c r="AB34" s="23"/>
      <c r="AC34" s="23"/>
    </row>
    <row r="35" spans="1:33" s="26" customFormat="1" ht="17.25" customHeight="1" thickBot="1" x14ac:dyDescent="0.25">
      <c r="A35" s="23"/>
      <c r="B35" s="249" t="s">
        <v>31</v>
      </c>
      <c r="C35" s="250"/>
      <c r="D35" s="59"/>
      <c r="E35" s="59"/>
      <c r="F35" s="60"/>
      <c r="G35" s="23"/>
      <c r="H35" s="23"/>
      <c r="I35" s="23"/>
      <c r="J35" s="23"/>
      <c r="K35" s="23"/>
      <c r="L35" s="23"/>
      <c r="M35" s="23"/>
      <c r="N35" s="23"/>
      <c r="O35" s="23"/>
      <c r="P35" s="23"/>
      <c r="Q35" s="23"/>
      <c r="R35" s="23"/>
      <c r="S35" s="23"/>
      <c r="T35" s="23"/>
      <c r="U35" s="23"/>
      <c r="V35" s="23"/>
      <c r="W35" s="23"/>
      <c r="X35" s="23"/>
      <c r="Y35" s="23"/>
      <c r="Z35" s="23"/>
      <c r="AA35" s="23"/>
      <c r="AB35" s="23"/>
      <c r="AC35" s="23"/>
    </row>
    <row r="36" spans="1:33" ht="20.25" customHeight="1" thickBot="1" x14ac:dyDescent="0.25">
      <c r="B36" s="251" t="s">
        <v>32</v>
      </c>
      <c r="C36" s="252"/>
      <c r="D36" s="61">
        <f>D31+D32-D33-D34-D35</f>
        <v>0</v>
      </c>
      <c r="E36" s="61">
        <f>E31+E32-E33-E34-E35</f>
        <v>0</v>
      </c>
      <c r="F36" s="62">
        <f>F31+F32-F33-F34-F35</f>
        <v>0</v>
      </c>
    </row>
    <row r="37" spans="1:33" ht="8.25" customHeight="1" thickBot="1" x14ac:dyDescent="0.25">
      <c r="B37" s="63"/>
      <c r="C37" s="64"/>
      <c r="D37" s="65"/>
      <c r="E37" s="65"/>
      <c r="F37" s="65"/>
    </row>
    <row r="38" spans="1:33" s="26" customFormat="1" ht="15.75" customHeight="1" x14ac:dyDescent="0.2">
      <c r="A38" s="23"/>
      <c r="B38" s="253" t="s">
        <v>33</v>
      </c>
      <c r="C38" s="254"/>
      <c r="D38" s="66"/>
      <c r="E38" s="66"/>
      <c r="F38" s="67"/>
      <c r="G38" s="23"/>
      <c r="H38" s="23"/>
      <c r="I38" s="23"/>
      <c r="J38" s="23"/>
      <c r="K38" s="23"/>
      <c r="L38" s="23"/>
      <c r="M38" s="23"/>
      <c r="N38" s="23"/>
      <c r="O38" s="23"/>
      <c r="P38" s="23"/>
      <c r="Q38" s="23"/>
      <c r="R38" s="23"/>
      <c r="S38" s="23"/>
      <c r="T38" s="23"/>
      <c r="U38" s="23"/>
      <c r="V38" s="23"/>
      <c r="W38" s="23"/>
      <c r="X38" s="23"/>
      <c r="Y38" s="23"/>
      <c r="Z38" s="23"/>
      <c r="AA38" s="23"/>
      <c r="AB38" s="23"/>
      <c r="AC38" s="23"/>
    </row>
    <row r="39" spans="1:33" ht="29.25" customHeight="1" x14ac:dyDescent="0.2">
      <c r="B39" s="255" t="s">
        <v>34</v>
      </c>
      <c r="C39" s="256"/>
      <c r="D39" s="68">
        <f>D36+D25+D33-D32</f>
        <v>0</v>
      </c>
      <c r="E39" s="69">
        <f>E36+E25+E33-E32</f>
        <v>0</v>
      </c>
      <c r="F39" s="70">
        <f>F36+F25+F33-F32</f>
        <v>0</v>
      </c>
    </row>
    <row r="40" spans="1:33" ht="27" customHeight="1" thickBot="1" x14ac:dyDescent="0.25">
      <c r="B40" s="243" t="s">
        <v>35</v>
      </c>
      <c r="C40" s="244"/>
      <c r="D40" s="71"/>
      <c r="E40" s="71"/>
      <c r="F40" s="72"/>
    </row>
    <row r="41" spans="1:33" ht="6.75" customHeight="1" x14ac:dyDescent="0.2">
      <c r="C41" s="73"/>
      <c r="D41" s="74"/>
      <c r="E41" s="74"/>
      <c r="F41" s="74"/>
    </row>
    <row r="42" spans="1:33" ht="12.75" customHeight="1" x14ac:dyDescent="0.2">
      <c r="B42" s="245" t="s">
        <v>36</v>
      </c>
      <c r="C42" s="245"/>
      <c r="D42" s="74"/>
      <c r="E42" s="74"/>
      <c r="F42" s="74"/>
    </row>
    <row r="43" spans="1:33" ht="12" customHeight="1" x14ac:dyDescent="0.2">
      <c r="B43" s="10"/>
      <c r="C43" s="10"/>
      <c r="D43" s="10"/>
      <c r="E43" s="10"/>
      <c r="F43" s="10"/>
    </row>
    <row r="44" spans="1:33" ht="10.5" customHeight="1" x14ac:dyDescent="0.2">
      <c r="B44" s="246" t="s">
        <v>37</v>
      </c>
      <c r="C44" s="246"/>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row>
    <row r="45" spans="1:33" ht="22.5" customHeight="1" x14ac:dyDescent="0.2">
      <c r="B45" s="10"/>
      <c r="C45" s="10"/>
      <c r="D45" s="10"/>
      <c r="E45" s="10"/>
      <c r="F45" s="10"/>
    </row>
    <row r="46" spans="1:33" x14ac:dyDescent="0.2">
      <c r="B46" s="77"/>
      <c r="C46" s="77"/>
      <c r="D46" s="77"/>
      <c r="E46" s="77"/>
      <c r="F46" s="77"/>
    </row>
    <row r="47" spans="1:33" x14ac:dyDescent="0.2">
      <c r="B47" s="77"/>
      <c r="C47" s="77"/>
      <c r="D47" s="77"/>
      <c r="E47" s="77"/>
      <c r="F47" s="77"/>
    </row>
    <row r="48" spans="1:33" x14ac:dyDescent="0.2">
      <c r="B48" s="77"/>
      <c r="C48" s="77"/>
      <c r="D48" s="77"/>
      <c r="E48" s="77"/>
      <c r="F48" s="77"/>
    </row>
    <row r="49" spans="2:6" x14ac:dyDescent="0.2">
      <c r="B49" s="77"/>
      <c r="C49" s="77"/>
      <c r="D49" s="77"/>
      <c r="E49" s="77"/>
      <c r="F49" s="77"/>
    </row>
    <row r="50" spans="2:6" x14ac:dyDescent="0.2">
      <c r="B50" s="77"/>
      <c r="C50" s="77"/>
      <c r="D50" s="77"/>
      <c r="E50" s="77"/>
      <c r="F50" s="77"/>
    </row>
    <row r="51" spans="2:6" x14ac:dyDescent="0.2">
      <c r="B51" s="77"/>
      <c r="C51" s="77"/>
      <c r="D51" s="77"/>
      <c r="E51" s="77"/>
      <c r="F51" s="77"/>
    </row>
    <row r="52" spans="2:6" x14ac:dyDescent="0.2">
      <c r="B52" s="77"/>
      <c r="C52" s="77"/>
      <c r="D52" s="77"/>
      <c r="E52" s="77"/>
      <c r="F52" s="77"/>
    </row>
    <row r="53" spans="2:6" ht="21.75" customHeight="1" x14ac:dyDescent="0.2">
      <c r="B53" s="10"/>
      <c r="C53" s="10"/>
      <c r="D53" s="10"/>
      <c r="E53" s="10"/>
      <c r="F53" s="10"/>
    </row>
    <row r="54" spans="2:6" x14ac:dyDescent="0.2">
      <c r="B54" s="77"/>
      <c r="C54" s="77"/>
      <c r="D54" s="77"/>
      <c r="E54" s="77"/>
      <c r="F54" s="77"/>
    </row>
    <row r="55" spans="2:6" x14ac:dyDescent="0.2">
      <c r="B55" s="77"/>
      <c r="C55" s="77"/>
      <c r="D55" s="77"/>
      <c r="E55" s="77"/>
      <c r="F55" s="77"/>
    </row>
    <row r="56" spans="2:6" x14ac:dyDescent="0.2">
      <c r="B56" s="77"/>
      <c r="C56" s="77"/>
      <c r="D56" s="77"/>
      <c r="E56" s="77"/>
      <c r="F56" s="77"/>
    </row>
    <row r="57" spans="2:6" x14ac:dyDescent="0.2">
      <c r="B57" s="77"/>
      <c r="C57" s="77"/>
      <c r="D57" s="77"/>
      <c r="E57" s="77"/>
      <c r="F57" s="77"/>
    </row>
    <row r="58" spans="2:6" x14ac:dyDescent="0.2">
      <c r="B58" s="77"/>
      <c r="C58" s="77"/>
      <c r="D58" s="77"/>
      <c r="E58" s="77"/>
      <c r="F58" s="77"/>
    </row>
    <row r="59" spans="2:6" x14ac:dyDescent="0.2">
      <c r="B59" s="77"/>
      <c r="C59" s="77"/>
      <c r="D59" s="77"/>
      <c r="E59" s="77"/>
      <c r="F59" s="77"/>
    </row>
    <row r="60" spans="2:6" x14ac:dyDescent="0.2">
      <c r="B60" s="77"/>
      <c r="C60" s="77"/>
      <c r="D60" s="77"/>
      <c r="E60" s="77"/>
      <c r="F60" s="77"/>
    </row>
    <row r="61" spans="2:6" x14ac:dyDescent="0.2">
      <c r="B61" s="77"/>
      <c r="C61" s="77"/>
      <c r="D61" s="77"/>
      <c r="E61" s="77"/>
      <c r="F61" s="77"/>
    </row>
    <row r="62" spans="2:6" x14ac:dyDescent="0.2">
      <c r="B62" s="77"/>
      <c r="C62" s="77"/>
      <c r="D62" s="77"/>
      <c r="E62" s="77"/>
      <c r="F62" s="77"/>
    </row>
    <row r="63" spans="2:6" x14ac:dyDescent="0.2">
      <c r="B63" s="77"/>
      <c r="C63" s="77"/>
      <c r="D63" s="77"/>
      <c r="E63" s="77"/>
      <c r="F63" s="77"/>
    </row>
    <row r="64" spans="2:6" x14ac:dyDescent="0.2">
      <c r="B64" s="77"/>
      <c r="C64" s="77"/>
      <c r="D64" s="77"/>
      <c r="E64" s="77"/>
      <c r="F64" s="77"/>
    </row>
    <row r="65" spans="2:6" x14ac:dyDescent="0.2">
      <c r="B65" s="77"/>
      <c r="C65" s="77"/>
      <c r="D65" s="77"/>
      <c r="E65" s="77"/>
      <c r="F65" s="77"/>
    </row>
    <row r="66" spans="2:6" x14ac:dyDescent="0.2">
      <c r="B66" s="77"/>
      <c r="C66" s="77"/>
      <c r="D66" s="77"/>
      <c r="E66" s="77"/>
      <c r="F66" s="77"/>
    </row>
    <row r="67" spans="2:6" x14ac:dyDescent="0.2">
      <c r="B67" s="77"/>
      <c r="C67" s="77"/>
      <c r="D67" s="77"/>
      <c r="E67" s="77"/>
      <c r="F67" s="77"/>
    </row>
    <row r="68" spans="2:6" x14ac:dyDescent="0.2">
      <c r="B68" s="77"/>
      <c r="C68" s="77"/>
      <c r="D68" s="77"/>
      <c r="E68" s="77"/>
      <c r="F68" s="77"/>
    </row>
    <row r="69" spans="2:6" x14ac:dyDescent="0.2">
      <c r="B69" s="77"/>
      <c r="C69" s="77"/>
      <c r="D69" s="77"/>
      <c r="E69" s="77"/>
      <c r="F69" s="77"/>
    </row>
    <row r="70" spans="2:6" x14ac:dyDescent="0.2">
      <c r="B70" s="77"/>
      <c r="C70" s="77"/>
      <c r="D70" s="77"/>
      <c r="E70" s="77"/>
      <c r="F70" s="77"/>
    </row>
    <row r="71" spans="2:6" x14ac:dyDescent="0.2">
      <c r="B71" s="77"/>
      <c r="C71" s="77"/>
      <c r="D71" s="77"/>
      <c r="E71" s="77"/>
      <c r="F71" s="77"/>
    </row>
    <row r="72" spans="2:6" x14ac:dyDescent="0.2">
      <c r="B72" s="77"/>
      <c r="C72" s="77"/>
      <c r="D72" s="77"/>
      <c r="E72" s="77"/>
      <c r="F72" s="77"/>
    </row>
    <row r="73" spans="2:6" x14ac:dyDescent="0.2">
      <c r="B73" s="77"/>
      <c r="C73" s="77"/>
      <c r="D73" s="77"/>
      <c r="E73" s="77"/>
      <c r="F73" s="77"/>
    </row>
    <row r="74" spans="2:6" x14ac:dyDescent="0.2">
      <c r="B74" s="77"/>
      <c r="C74" s="77"/>
      <c r="D74" s="77"/>
      <c r="E74" s="77"/>
      <c r="F74" s="77"/>
    </row>
    <row r="75" spans="2:6" x14ac:dyDescent="0.2">
      <c r="B75" s="77"/>
      <c r="C75" s="77"/>
      <c r="D75" s="77"/>
      <c r="E75" s="77"/>
      <c r="F75" s="77"/>
    </row>
    <row r="76" spans="2:6" x14ac:dyDescent="0.2">
      <c r="B76" s="77"/>
      <c r="C76" s="77"/>
      <c r="D76" s="77"/>
      <c r="E76" s="77"/>
      <c r="F76" s="77"/>
    </row>
    <row r="77" spans="2:6" x14ac:dyDescent="0.2">
      <c r="B77" s="77"/>
      <c r="C77" s="77"/>
      <c r="D77" s="77"/>
      <c r="E77" s="77"/>
      <c r="F77" s="77"/>
    </row>
    <row r="78" spans="2:6" x14ac:dyDescent="0.2">
      <c r="B78" s="77"/>
      <c r="C78" s="77"/>
      <c r="D78" s="77"/>
      <c r="E78" s="77"/>
      <c r="F78" s="77"/>
    </row>
    <row r="79" spans="2:6" x14ac:dyDescent="0.2">
      <c r="B79" s="77"/>
      <c r="C79" s="77"/>
      <c r="D79" s="77"/>
      <c r="E79" s="77"/>
      <c r="F79" s="77"/>
    </row>
    <row r="80" spans="2:6" x14ac:dyDescent="0.2">
      <c r="B80" s="77"/>
      <c r="C80" s="77"/>
      <c r="D80" s="77"/>
      <c r="E80" s="77"/>
      <c r="F80" s="77"/>
    </row>
    <row r="81" spans="2:6" x14ac:dyDescent="0.2">
      <c r="B81" s="77"/>
      <c r="C81" s="77"/>
      <c r="D81" s="77"/>
      <c r="E81" s="77"/>
      <c r="F81" s="77"/>
    </row>
    <row r="82" spans="2:6" x14ac:dyDescent="0.2">
      <c r="B82" s="77"/>
      <c r="C82" s="77"/>
      <c r="D82" s="77"/>
      <c r="E82" s="77"/>
      <c r="F82" s="77"/>
    </row>
    <row r="83" spans="2:6" x14ac:dyDescent="0.2">
      <c r="B83" s="77"/>
      <c r="C83" s="77"/>
      <c r="D83" s="77"/>
      <c r="E83" s="77"/>
      <c r="F83" s="77"/>
    </row>
    <row r="84" spans="2:6" x14ac:dyDescent="0.2">
      <c r="B84" s="77"/>
      <c r="C84" s="77"/>
      <c r="D84" s="77"/>
      <c r="E84" s="77"/>
      <c r="F84" s="77"/>
    </row>
    <row r="85" spans="2:6" x14ac:dyDescent="0.2">
      <c r="B85" s="77"/>
      <c r="C85" s="77"/>
      <c r="D85" s="77"/>
      <c r="E85" s="77"/>
      <c r="F85" s="77"/>
    </row>
    <row r="86" spans="2:6" x14ac:dyDescent="0.2">
      <c r="B86" s="77"/>
      <c r="C86" s="77"/>
      <c r="D86" s="77"/>
      <c r="E86" s="77"/>
      <c r="F86" s="77"/>
    </row>
    <row r="87" spans="2:6" x14ac:dyDescent="0.2">
      <c r="B87" s="77"/>
      <c r="C87" s="77"/>
      <c r="D87" s="77"/>
      <c r="E87" s="77"/>
      <c r="F87" s="77"/>
    </row>
    <row r="88" spans="2:6" x14ac:dyDescent="0.2">
      <c r="B88" s="77"/>
      <c r="C88" s="77"/>
      <c r="D88" s="77"/>
      <c r="E88" s="77"/>
      <c r="F88" s="77"/>
    </row>
    <row r="89" spans="2:6" x14ac:dyDescent="0.2">
      <c r="B89" s="77"/>
      <c r="C89" s="77"/>
      <c r="D89" s="77"/>
      <c r="E89" s="77"/>
      <c r="F89" s="77"/>
    </row>
    <row r="90" spans="2:6" x14ac:dyDescent="0.2">
      <c r="B90" s="77"/>
      <c r="C90" s="77"/>
      <c r="D90" s="77"/>
      <c r="E90" s="77"/>
      <c r="F90" s="77"/>
    </row>
    <row r="91" spans="2:6" x14ac:dyDescent="0.2">
      <c r="B91" s="77"/>
      <c r="C91" s="77"/>
      <c r="D91" s="77"/>
      <c r="E91" s="77"/>
      <c r="F91" s="77"/>
    </row>
    <row r="92" spans="2:6" x14ac:dyDescent="0.2">
      <c r="B92" s="77"/>
      <c r="C92" s="77"/>
      <c r="D92" s="77"/>
      <c r="E92" s="77"/>
      <c r="F92" s="77"/>
    </row>
    <row r="93" spans="2:6" x14ac:dyDescent="0.2">
      <c r="B93" s="77"/>
      <c r="C93" s="77"/>
      <c r="D93" s="77"/>
      <c r="E93" s="77"/>
      <c r="F93" s="77"/>
    </row>
    <row r="94" spans="2:6" x14ac:dyDescent="0.2">
      <c r="B94" s="77"/>
      <c r="C94" s="77"/>
      <c r="D94" s="77"/>
      <c r="E94" s="77"/>
      <c r="F94" s="77"/>
    </row>
    <row r="95" spans="2:6" x14ac:dyDescent="0.2">
      <c r="B95" s="77"/>
      <c r="C95" s="77"/>
      <c r="D95" s="77"/>
      <c r="E95" s="77"/>
      <c r="F95" s="77"/>
    </row>
    <row r="96" spans="2:6" x14ac:dyDescent="0.2">
      <c r="B96" s="77"/>
      <c r="C96" s="77"/>
      <c r="D96" s="77"/>
      <c r="E96" s="77"/>
      <c r="F96" s="77"/>
    </row>
    <row r="97" spans="2:6" x14ac:dyDescent="0.2">
      <c r="B97" s="77"/>
      <c r="C97" s="77"/>
      <c r="D97" s="77"/>
      <c r="E97" s="77"/>
      <c r="F97" s="77"/>
    </row>
    <row r="98" spans="2:6" x14ac:dyDescent="0.2">
      <c r="B98" s="77"/>
      <c r="C98" s="77"/>
      <c r="D98" s="77"/>
      <c r="E98" s="77"/>
      <c r="F98" s="77"/>
    </row>
    <row r="99" spans="2:6" x14ac:dyDescent="0.2">
      <c r="B99" s="77"/>
      <c r="C99" s="77"/>
      <c r="D99" s="77"/>
      <c r="E99" s="77"/>
      <c r="F99" s="77"/>
    </row>
    <row r="100" spans="2:6" x14ac:dyDescent="0.2">
      <c r="B100" s="77"/>
      <c r="C100" s="77"/>
      <c r="D100" s="77"/>
      <c r="E100" s="77"/>
      <c r="F100" s="77"/>
    </row>
    <row r="101" spans="2:6" x14ac:dyDescent="0.2">
      <c r="B101" s="77"/>
      <c r="C101" s="77"/>
      <c r="D101" s="77"/>
      <c r="E101" s="77"/>
      <c r="F101" s="77"/>
    </row>
    <row r="102" spans="2:6" x14ac:dyDescent="0.2">
      <c r="B102" s="77"/>
      <c r="C102" s="77"/>
      <c r="D102" s="77"/>
      <c r="E102" s="77"/>
      <c r="F102" s="77"/>
    </row>
    <row r="103" spans="2:6" x14ac:dyDescent="0.2">
      <c r="B103" s="77"/>
      <c r="C103" s="77"/>
      <c r="D103" s="77"/>
      <c r="E103" s="77"/>
      <c r="F103" s="77"/>
    </row>
    <row r="104" spans="2:6" x14ac:dyDescent="0.2">
      <c r="B104" s="77"/>
      <c r="C104" s="77"/>
      <c r="D104" s="77"/>
      <c r="E104" s="77"/>
      <c r="F104" s="77"/>
    </row>
    <row r="105" spans="2:6" x14ac:dyDescent="0.2">
      <c r="B105" s="77"/>
      <c r="C105" s="77"/>
      <c r="D105" s="77"/>
      <c r="E105" s="77"/>
      <c r="F105" s="77"/>
    </row>
    <row r="106" spans="2:6" x14ac:dyDescent="0.2">
      <c r="B106" s="77"/>
      <c r="C106" s="77"/>
      <c r="D106" s="77"/>
      <c r="E106" s="77"/>
      <c r="F106" s="77"/>
    </row>
    <row r="107" spans="2:6" x14ac:dyDescent="0.2">
      <c r="B107" s="77"/>
      <c r="C107" s="77"/>
      <c r="D107" s="77"/>
      <c r="E107" s="77"/>
      <c r="F107" s="77"/>
    </row>
    <row r="108" spans="2:6" x14ac:dyDescent="0.2">
      <c r="B108" s="77"/>
      <c r="C108" s="77"/>
      <c r="D108" s="77"/>
      <c r="E108" s="77"/>
      <c r="F108" s="77"/>
    </row>
    <row r="109" spans="2:6" x14ac:dyDescent="0.2">
      <c r="B109" s="77"/>
      <c r="C109" s="77"/>
      <c r="D109" s="77"/>
      <c r="E109" s="77"/>
      <c r="F109" s="77"/>
    </row>
    <row r="110" spans="2:6" x14ac:dyDescent="0.2">
      <c r="B110" s="77"/>
      <c r="C110" s="77"/>
      <c r="D110" s="77"/>
      <c r="E110" s="77"/>
      <c r="F110" s="77"/>
    </row>
    <row r="111" spans="2:6" x14ac:dyDescent="0.2">
      <c r="B111" s="77"/>
      <c r="C111" s="77"/>
      <c r="D111" s="77"/>
      <c r="E111" s="77"/>
      <c r="F111" s="77"/>
    </row>
    <row r="112" spans="2:6" x14ac:dyDescent="0.2">
      <c r="B112" s="77"/>
      <c r="C112" s="77"/>
      <c r="D112" s="77"/>
      <c r="E112" s="77"/>
      <c r="F112" s="77"/>
    </row>
    <row r="113" spans="2:6" x14ac:dyDescent="0.2">
      <c r="B113" s="77"/>
      <c r="C113" s="77"/>
      <c r="D113" s="77"/>
      <c r="E113" s="77"/>
      <c r="F113" s="77"/>
    </row>
    <row r="114" spans="2:6" x14ac:dyDescent="0.2">
      <c r="B114" s="77"/>
      <c r="C114" s="77"/>
      <c r="D114" s="77"/>
      <c r="E114" s="77"/>
      <c r="F114" s="77"/>
    </row>
    <row r="115" spans="2:6" x14ac:dyDescent="0.2">
      <c r="B115" s="77"/>
      <c r="C115" s="77"/>
      <c r="D115" s="77"/>
      <c r="E115" s="77"/>
      <c r="F115" s="77"/>
    </row>
    <row r="116" spans="2:6" x14ac:dyDescent="0.2">
      <c r="B116" s="77"/>
      <c r="C116" s="77"/>
      <c r="D116" s="77"/>
      <c r="E116" s="77"/>
      <c r="F116" s="77"/>
    </row>
    <row r="117" spans="2:6" x14ac:dyDescent="0.2">
      <c r="B117" s="77"/>
      <c r="C117" s="77"/>
      <c r="D117" s="77"/>
      <c r="E117" s="77"/>
      <c r="F117" s="77"/>
    </row>
    <row r="118" spans="2:6" x14ac:dyDescent="0.2">
      <c r="B118" s="77"/>
      <c r="C118" s="77"/>
      <c r="D118" s="77"/>
      <c r="E118" s="77"/>
      <c r="F118" s="77"/>
    </row>
    <row r="119" spans="2:6" x14ac:dyDescent="0.2">
      <c r="B119" s="77"/>
      <c r="C119" s="77"/>
      <c r="D119" s="77"/>
      <c r="E119" s="77"/>
      <c r="F119" s="77"/>
    </row>
    <row r="120" spans="2:6" x14ac:dyDescent="0.2">
      <c r="B120" s="77"/>
      <c r="C120" s="77"/>
      <c r="D120" s="77"/>
      <c r="E120" s="77"/>
      <c r="F120" s="77"/>
    </row>
    <row r="121" spans="2:6" x14ac:dyDescent="0.2">
      <c r="B121" s="77"/>
      <c r="C121" s="77"/>
      <c r="D121" s="77"/>
      <c r="E121" s="77"/>
      <c r="F121" s="77"/>
    </row>
    <row r="122" spans="2:6" x14ac:dyDescent="0.2">
      <c r="B122" s="77"/>
      <c r="C122" s="77"/>
      <c r="D122" s="77"/>
      <c r="E122" s="77"/>
      <c r="F122" s="77"/>
    </row>
    <row r="123" spans="2:6" x14ac:dyDescent="0.2">
      <c r="B123" s="77"/>
      <c r="C123" s="77"/>
      <c r="D123" s="77"/>
      <c r="E123" s="77"/>
      <c r="F123" s="77"/>
    </row>
    <row r="124" spans="2:6" x14ac:dyDescent="0.2">
      <c r="B124" s="77"/>
      <c r="C124" s="77"/>
      <c r="D124" s="77"/>
      <c r="E124" s="77"/>
      <c r="F124" s="77"/>
    </row>
    <row r="125" spans="2:6" x14ac:dyDescent="0.2">
      <c r="B125" s="77"/>
      <c r="C125" s="77"/>
      <c r="D125" s="77"/>
      <c r="E125" s="77"/>
      <c r="F125" s="77"/>
    </row>
    <row r="126" spans="2:6" x14ac:dyDescent="0.2">
      <c r="B126" s="77"/>
      <c r="C126" s="77"/>
      <c r="D126" s="77"/>
      <c r="E126" s="77"/>
      <c r="F126" s="77"/>
    </row>
    <row r="127" spans="2:6" x14ac:dyDescent="0.2">
      <c r="B127" s="77"/>
      <c r="C127" s="77"/>
      <c r="D127" s="77"/>
      <c r="E127" s="77"/>
      <c r="F127" s="77"/>
    </row>
    <row r="128" spans="2:6" x14ac:dyDescent="0.2">
      <c r="B128" s="77"/>
      <c r="C128" s="77"/>
      <c r="D128" s="77"/>
      <c r="E128" s="77"/>
      <c r="F128" s="77"/>
    </row>
    <row r="129" spans="2:6" x14ac:dyDescent="0.2">
      <c r="B129" s="77"/>
      <c r="C129" s="77"/>
      <c r="D129" s="77"/>
      <c r="E129" s="77"/>
      <c r="F129" s="77"/>
    </row>
    <row r="130" spans="2:6" x14ac:dyDescent="0.2">
      <c r="B130" s="77"/>
      <c r="C130" s="77"/>
      <c r="D130" s="77"/>
      <c r="E130" s="77"/>
      <c r="F130" s="77"/>
    </row>
    <row r="131" spans="2:6" x14ac:dyDescent="0.2">
      <c r="B131" s="77"/>
      <c r="C131" s="77"/>
      <c r="D131" s="77"/>
      <c r="E131" s="77"/>
      <c r="F131" s="77"/>
    </row>
    <row r="132" spans="2:6" x14ac:dyDescent="0.2">
      <c r="B132" s="77"/>
      <c r="C132" s="77"/>
      <c r="D132" s="77"/>
      <c r="E132" s="77"/>
      <c r="F132" s="77"/>
    </row>
    <row r="133" spans="2:6" x14ac:dyDescent="0.2">
      <c r="B133" s="77"/>
      <c r="C133" s="77"/>
      <c r="D133" s="77"/>
      <c r="E133" s="77"/>
      <c r="F133" s="77"/>
    </row>
    <row r="134" spans="2:6" x14ac:dyDescent="0.2">
      <c r="B134" s="77"/>
      <c r="C134" s="77"/>
      <c r="D134" s="77"/>
      <c r="E134" s="77"/>
      <c r="F134" s="77"/>
    </row>
    <row r="135" spans="2:6" x14ac:dyDescent="0.2">
      <c r="B135" s="77"/>
      <c r="C135" s="77"/>
      <c r="D135" s="77"/>
      <c r="E135" s="77"/>
      <c r="F135" s="77"/>
    </row>
    <row r="136" spans="2:6" x14ac:dyDescent="0.2">
      <c r="B136" s="77"/>
      <c r="C136" s="77"/>
      <c r="D136" s="77"/>
      <c r="E136" s="77"/>
      <c r="F136" s="77"/>
    </row>
    <row r="137" spans="2:6" x14ac:dyDescent="0.2">
      <c r="B137" s="77"/>
      <c r="C137" s="77"/>
      <c r="D137" s="77"/>
      <c r="E137" s="77"/>
      <c r="F137" s="77"/>
    </row>
    <row r="138" spans="2:6" x14ac:dyDescent="0.2">
      <c r="B138" s="77"/>
      <c r="C138" s="77"/>
      <c r="D138" s="77"/>
      <c r="E138" s="77"/>
      <c r="F138" s="77"/>
    </row>
    <row r="139" spans="2:6" x14ac:dyDescent="0.2">
      <c r="B139" s="77"/>
      <c r="C139" s="77"/>
      <c r="D139" s="77"/>
      <c r="E139" s="77"/>
      <c r="F139" s="77"/>
    </row>
    <row r="140" spans="2:6" x14ac:dyDescent="0.2">
      <c r="B140" s="77"/>
      <c r="C140" s="77"/>
      <c r="D140" s="77"/>
      <c r="E140" s="77"/>
      <c r="F140" s="77"/>
    </row>
    <row r="141" spans="2:6" x14ac:dyDescent="0.2">
      <c r="B141" s="77"/>
      <c r="C141" s="77"/>
      <c r="D141" s="77"/>
      <c r="E141" s="77"/>
      <c r="F141" s="77"/>
    </row>
    <row r="142" spans="2:6" x14ac:dyDescent="0.2">
      <c r="B142" s="77"/>
      <c r="C142" s="77"/>
      <c r="D142" s="77"/>
      <c r="E142" s="77"/>
      <c r="F142" s="77"/>
    </row>
    <row r="143" spans="2:6" x14ac:dyDescent="0.2">
      <c r="B143" s="77"/>
      <c r="C143" s="77"/>
      <c r="D143" s="77"/>
      <c r="E143" s="77"/>
      <c r="F143" s="77"/>
    </row>
    <row r="144" spans="2:6" x14ac:dyDescent="0.2">
      <c r="B144" s="77"/>
      <c r="C144" s="77"/>
      <c r="D144" s="77"/>
      <c r="E144" s="77"/>
      <c r="F144" s="77"/>
    </row>
    <row r="145" spans="2:6" x14ac:dyDescent="0.2">
      <c r="B145" s="77"/>
      <c r="C145" s="77"/>
      <c r="D145" s="77"/>
      <c r="E145" s="77"/>
      <c r="F145" s="77"/>
    </row>
    <row r="146" spans="2:6" x14ac:dyDescent="0.2">
      <c r="B146" s="77"/>
      <c r="C146" s="77"/>
      <c r="D146" s="77"/>
      <c r="E146" s="77"/>
      <c r="F146" s="77"/>
    </row>
    <row r="147" spans="2:6" x14ac:dyDescent="0.2">
      <c r="B147" s="77"/>
      <c r="C147" s="77"/>
      <c r="D147" s="77"/>
      <c r="E147" s="77"/>
      <c r="F147" s="77"/>
    </row>
    <row r="148" spans="2:6" x14ac:dyDescent="0.2">
      <c r="B148" s="77"/>
      <c r="C148" s="77"/>
      <c r="D148" s="77"/>
      <c r="E148" s="77"/>
      <c r="F148" s="77"/>
    </row>
    <row r="149" spans="2:6" x14ac:dyDescent="0.2">
      <c r="B149" s="77"/>
      <c r="C149" s="77"/>
      <c r="D149" s="77"/>
      <c r="E149" s="77"/>
      <c r="F149" s="77"/>
    </row>
    <row r="150" spans="2:6" x14ac:dyDescent="0.2">
      <c r="B150" s="77"/>
      <c r="C150" s="77"/>
      <c r="D150" s="77"/>
      <c r="E150" s="77"/>
      <c r="F150" s="77"/>
    </row>
    <row r="151" spans="2:6" x14ac:dyDescent="0.2">
      <c r="B151" s="77"/>
      <c r="C151" s="77"/>
      <c r="D151" s="77"/>
      <c r="E151" s="77"/>
      <c r="F151" s="77"/>
    </row>
    <row r="152" spans="2:6" x14ac:dyDescent="0.2">
      <c r="B152" s="77"/>
      <c r="C152" s="77"/>
      <c r="D152" s="77"/>
      <c r="E152" s="77"/>
      <c r="F152" s="77"/>
    </row>
    <row r="153" spans="2:6" x14ac:dyDescent="0.2">
      <c r="B153" s="77"/>
      <c r="C153" s="77"/>
      <c r="D153" s="77"/>
      <c r="E153" s="77"/>
      <c r="F153" s="77"/>
    </row>
    <row r="154" spans="2:6" x14ac:dyDescent="0.2">
      <c r="B154" s="77"/>
      <c r="C154" s="77"/>
      <c r="D154" s="77"/>
      <c r="E154" s="77"/>
      <c r="F154" s="77"/>
    </row>
    <row r="155" spans="2:6" x14ac:dyDescent="0.2">
      <c r="B155" s="77"/>
      <c r="C155" s="77"/>
      <c r="D155" s="77"/>
      <c r="E155" s="77"/>
      <c r="F155" s="77"/>
    </row>
    <row r="156" spans="2:6" x14ac:dyDescent="0.2">
      <c r="B156" s="77"/>
      <c r="C156" s="77"/>
      <c r="D156" s="77"/>
      <c r="E156" s="77"/>
      <c r="F156" s="77"/>
    </row>
    <row r="157" spans="2:6" x14ac:dyDescent="0.2">
      <c r="B157" s="77"/>
      <c r="C157" s="77"/>
      <c r="D157" s="77"/>
      <c r="E157" s="77"/>
      <c r="F157" s="77"/>
    </row>
    <row r="158" spans="2:6" x14ac:dyDescent="0.2">
      <c r="B158" s="77"/>
      <c r="C158" s="77"/>
      <c r="D158" s="77"/>
      <c r="E158" s="77"/>
      <c r="F158" s="77"/>
    </row>
    <row r="159" spans="2:6" x14ac:dyDescent="0.2">
      <c r="B159" s="77"/>
      <c r="C159" s="77"/>
      <c r="D159" s="77"/>
      <c r="E159" s="77"/>
      <c r="F159" s="77"/>
    </row>
    <row r="160" spans="2:6" x14ac:dyDescent="0.2">
      <c r="B160" s="77"/>
      <c r="C160" s="77"/>
      <c r="D160" s="77"/>
      <c r="E160" s="77"/>
      <c r="F160" s="77"/>
    </row>
    <row r="161" spans="2:6" x14ac:dyDescent="0.2">
      <c r="B161" s="77"/>
      <c r="C161" s="77"/>
      <c r="D161" s="77"/>
      <c r="E161" s="77"/>
      <c r="F161" s="77"/>
    </row>
    <row r="162" spans="2:6" x14ac:dyDescent="0.2">
      <c r="B162" s="77"/>
      <c r="C162" s="77"/>
      <c r="D162" s="77"/>
      <c r="E162" s="77"/>
      <c r="F162" s="77"/>
    </row>
    <row r="163" spans="2:6" x14ac:dyDescent="0.2">
      <c r="B163" s="77"/>
      <c r="C163" s="77"/>
      <c r="D163" s="77"/>
      <c r="E163" s="77"/>
      <c r="F163" s="77"/>
    </row>
    <row r="164" spans="2:6" x14ac:dyDescent="0.2">
      <c r="B164" s="77"/>
      <c r="C164" s="77"/>
      <c r="D164" s="77"/>
      <c r="E164" s="77"/>
      <c r="F164" s="77"/>
    </row>
    <row r="165" spans="2:6" x14ac:dyDescent="0.2">
      <c r="B165" s="77"/>
      <c r="C165" s="77"/>
      <c r="D165" s="77"/>
      <c r="E165" s="77"/>
      <c r="F165" s="77"/>
    </row>
    <row r="166" spans="2:6" x14ac:dyDescent="0.2">
      <c r="B166" s="77"/>
      <c r="C166" s="77"/>
      <c r="D166" s="77"/>
      <c r="E166" s="77"/>
      <c r="F166" s="77"/>
    </row>
    <row r="167" spans="2:6" x14ac:dyDescent="0.2">
      <c r="B167" s="77"/>
      <c r="C167" s="77"/>
      <c r="D167" s="77"/>
      <c r="E167" s="77"/>
      <c r="F167" s="77"/>
    </row>
    <row r="168" spans="2:6" x14ac:dyDescent="0.2">
      <c r="B168" s="77"/>
      <c r="C168" s="77"/>
      <c r="D168" s="77"/>
      <c r="E168" s="77"/>
      <c r="F168" s="77"/>
    </row>
    <row r="169" spans="2:6" x14ac:dyDescent="0.2">
      <c r="B169" s="77"/>
      <c r="C169" s="77"/>
      <c r="D169" s="77"/>
      <c r="E169" s="77"/>
      <c r="F169" s="77"/>
    </row>
    <row r="170" spans="2:6" x14ac:dyDescent="0.2">
      <c r="B170" s="77"/>
      <c r="C170" s="77"/>
      <c r="D170" s="77"/>
      <c r="E170" s="77"/>
      <c r="F170" s="77"/>
    </row>
    <row r="171" spans="2:6" x14ac:dyDescent="0.2">
      <c r="B171" s="77"/>
      <c r="C171" s="77"/>
      <c r="D171" s="77"/>
      <c r="E171" s="77"/>
      <c r="F171" s="77"/>
    </row>
    <row r="172" spans="2:6" x14ac:dyDescent="0.2">
      <c r="B172" s="77"/>
      <c r="C172" s="77"/>
      <c r="D172" s="77"/>
      <c r="E172" s="77"/>
      <c r="F172" s="77"/>
    </row>
    <row r="173" spans="2:6" x14ac:dyDescent="0.2">
      <c r="B173" s="77"/>
      <c r="C173" s="77"/>
      <c r="D173" s="77"/>
      <c r="E173" s="77"/>
      <c r="F173" s="77"/>
    </row>
    <row r="174" spans="2:6" x14ac:dyDescent="0.2">
      <c r="B174" s="77"/>
      <c r="C174" s="77"/>
      <c r="D174" s="77"/>
      <c r="E174" s="77"/>
      <c r="F174" s="77"/>
    </row>
    <row r="175" spans="2:6" x14ac:dyDescent="0.2">
      <c r="B175" s="77"/>
      <c r="C175" s="77"/>
      <c r="D175" s="77"/>
      <c r="E175" s="77"/>
      <c r="F175" s="77"/>
    </row>
    <row r="176" spans="2:6" x14ac:dyDescent="0.2">
      <c r="B176" s="77"/>
      <c r="C176" s="77"/>
      <c r="D176" s="77"/>
      <c r="E176" s="77"/>
      <c r="F176" s="77"/>
    </row>
    <row r="177" spans="2:6" x14ac:dyDescent="0.2">
      <c r="B177" s="77"/>
      <c r="C177" s="77"/>
      <c r="D177" s="77"/>
      <c r="E177" s="77"/>
      <c r="F177" s="77"/>
    </row>
    <row r="178" spans="2:6" x14ac:dyDescent="0.2">
      <c r="B178" s="77"/>
      <c r="C178" s="77"/>
      <c r="D178" s="77"/>
      <c r="E178" s="77"/>
      <c r="F178" s="77"/>
    </row>
    <row r="179" spans="2:6" x14ac:dyDescent="0.2">
      <c r="B179" s="77"/>
      <c r="C179" s="77"/>
      <c r="D179" s="77"/>
      <c r="E179" s="77"/>
      <c r="F179" s="77"/>
    </row>
    <row r="180" spans="2:6" x14ac:dyDescent="0.2">
      <c r="B180" s="77"/>
      <c r="C180" s="77"/>
      <c r="D180" s="77"/>
      <c r="E180" s="77"/>
      <c r="F180" s="77"/>
    </row>
    <row r="181" spans="2:6" x14ac:dyDescent="0.2">
      <c r="B181" s="10"/>
      <c r="C181" s="10"/>
      <c r="D181" s="10"/>
      <c r="E181" s="10"/>
      <c r="F181" s="10"/>
    </row>
    <row r="182" spans="2:6" x14ac:dyDescent="0.2">
      <c r="B182" s="10"/>
      <c r="C182" s="10"/>
      <c r="D182" s="10"/>
      <c r="E182" s="10"/>
      <c r="F182" s="10"/>
    </row>
    <row r="183" spans="2:6" x14ac:dyDescent="0.2">
      <c r="B183" s="10"/>
      <c r="C183" s="10"/>
      <c r="D183" s="10"/>
      <c r="E183" s="10"/>
      <c r="F183" s="10"/>
    </row>
    <row r="184" spans="2:6" x14ac:dyDescent="0.2">
      <c r="B184" s="10"/>
      <c r="C184" s="10"/>
      <c r="D184" s="10"/>
      <c r="E184" s="10"/>
      <c r="F184" s="10"/>
    </row>
    <row r="185" spans="2:6" x14ac:dyDescent="0.2">
      <c r="B185" s="10"/>
      <c r="C185" s="10"/>
      <c r="D185" s="10"/>
      <c r="E185" s="10"/>
      <c r="F185" s="10"/>
    </row>
    <row r="186" spans="2:6" x14ac:dyDescent="0.2">
      <c r="B186" s="10"/>
      <c r="C186" s="10"/>
      <c r="D186" s="10"/>
      <c r="E186" s="10"/>
      <c r="F186" s="10"/>
    </row>
    <row r="187" spans="2:6" x14ac:dyDescent="0.2">
      <c r="B187" s="10"/>
      <c r="C187" s="10"/>
      <c r="D187" s="10"/>
      <c r="E187" s="10"/>
      <c r="F187" s="10"/>
    </row>
    <row r="188" spans="2:6" x14ac:dyDescent="0.2">
      <c r="B188" s="10"/>
      <c r="C188" s="10"/>
      <c r="D188" s="10"/>
      <c r="E188" s="10"/>
      <c r="F188" s="10"/>
    </row>
    <row r="189" spans="2:6" x14ac:dyDescent="0.2">
      <c r="B189" s="10"/>
      <c r="C189" s="10"/>
      <c r="D189" s="10"/>
      <c r="E189" s="10"/>
      <c r="F189" s="10"/>
    </row>
    <row r="190" spans="2:6" s="10" customFormat="1" x14ac:dyDescent="0.2"/>
    <row r="191" spans="2:6" s="10" customFormat="1" x14ac:dyDescent="0.2"/>
    <row r="192" spans="2:6" s="10" customFormat="1" x14ac:dyDescent="0.2"/>
    <row r="193" s="10" customFormat="1" x14ac:dyDescent="0.2"/>
    <row r="194" s="10" customFormat="1" x14ac:dyDescent="0.2"/>
    <row r="195" s="10" customFormat="1" x14ac:dyDescent="0.2"/>
    <row r="196" s="10" customFormat="1" x14ac:dyDescent="0.2"/>
    <row r="197" s="10" customFormat="1" x14ac:dyDescent="0.2"/>
    <row r="198" s="10" customFormat="1" x14ac:dyDescent="0.2"/>
    <row r="199" s="10" customFormat="1" x14ac:dyDescent="0.2"/>
    <row r="200" s="10" customFormat="1" x14ac:dyDescent="0.2"/>
    <row r="201" s="10" customFormat="1" x14ac:dyDescent="0.2"/>
    <row r="202" s="10" customFormat="1" x14ac:dyDescent="0.2"/>
    <row r="203" s="10" customFormat="1" x14ac:dyDescent="0.2"/>
    <row r="204" s="10" customFormat="1" x14ac:dyDescent="0.2"/>
    <row r="205" s="10" customFormat="1" x14ac:dyDescent="0.2"/>
    <row r="206" s="10" customFormat="1" x14ac:dyDescent="0.2"/>
    <row r="207" s="10" customFormat="1" x14ac:dyDescent="0.2"/>
    <row r="208" s="10" customFormat="1" x14ac:dyDescent="0.2"/>
    <row r="209" s="10" customFormat="1" x14ac:dyDescent="0.2"/>
    <row r="210" s="10" customFormat="1" x14ac:dyDescent="0.2"/>
    <row r="211" s="10" customFormat="1" x14ac:dyDescent="0.2"/>
    <row r="212" s="10" customFormat="1" x14ac:dyDescent="0.2"/>
    <row r="213" s="10" customFormat="1" x14ac:dyDescent="0.2"/>
    <row r="214" s="10" customFormat="1" x14ac:dyDescent="0.2"/>
    <row r="215" s="10" customFormat="1" x14ac:dyDescent="0.2"/>
    <row r="216" s="10" customFormat="1" x14ac:dyDescent="0.2"/>
    <row r="217" s="10" customFormat="1" x14ac:dyDescent="0.2"/>
    <row r="218" s="10" customFormat="1" x14ac:dyDescent="0.2"/>
    <row r="219" s="10" customFormat="1" x14ac:dyDescent="0.2"/>
    <row r="220" s="10" customFormat="1" x14ac:dyDescent="0.2"/>
    <row r="221" s="10" customFormat="1" x14ac:dyDescent="0.2"/>
    <row r="222" s="10" customFormat="1" x14ac:dyDescent="0.2"/>
    <row r="223" s="10" customFormat="1" x14ac:dyDescent="0.2"/>
    <row r="224" s="10" customFormat="1" x14ac:dyDescent="0.2"/>
    <row r="225" s="10" customFormat="1" x14ac:dyDescent="0.2"/>
    <row r="226" s="10" customFormat="1" x14ac:dyDescent="0.2"/>
    <row r="227" s="10" customFormat="1" x14ac:dyDescent="0.2"/>
    <row r="228" s="10" customFormat="1" x14ac:dyDescent="0.2"/>
    <row r="229" s="10" customFormat="1" x14ac:dyDescent="0.2"/>
    <row r="230" s="10" customFormat="1" x14ac:dyDescent="0.2"/>
    <row r="231" s="10" customFormat="1" x14ac:dyDescent="0.2"/>
    <row r="232" s="10" customFormat="1" x14ac:dyDescent="0.2"/>
    <row r="233" s="10" customFormat="1" x14ac:dyDescent="0.2"/>
    <row r="234" s="10" customFormat="1" x14ac:dyDescent="0.2"/>
    <row r="235" s="10" customFormat="1" x14ac:dyDescent="0.2"/>
    <row r="236" s="10" customFormat="1" x14ac:dyDescent="0.2"/>
    <row r="237" s="10" customFormat="1" x14ac:dyDescent="0.2"/>
    <row r="238" s="10" customFormat="1" x14ac:dyDescent="0.2"/>
    <row r="239" s="10" customFormat="1" x14ac:dyDescent="0.2"/>
    <row r="240" s="10" customFormat="1" x14ac:dyDescent="0.2"/>
    <row r="241" s="10" customFormat="1" x14ac:dyDescent="0.2"/>
    <row r="242" s="10" customFormat="1" x14ac:dyDescent="0.2"/>
    <row r="243" s="10" customFormat="1" x14ac:dyDescent="0.2"/>
    <row r="244" s="10" customFormat="1" x14ac:dyDescent="0.2"/>
    <row r="245" s="10" customFormat="1" x14ac:dyDescent="0.2"/>
    <row r="246" s="10" customFormat="1" x14ac:dyDescent="0.2"/>
    <row r="247" s="10" customFormat="1" x14ac:dyDescent="0.2"/>
    <row r="248" s="10" customFormat="1" x14ac:dyDescent="0.2"/>
    <row r="249" s="10" customFormat="1" x14ac:dyDescent="0.2"/>
    <row r="250" s="10" customFormat="1" x14ac:dyDescent="0.2"/>
    <row r="251" s="10" customFormat="1" x14ac:dyDescent="0.2"/>
    <row r="252" s="10" customFormat="1" x14ac:dyDescent="0.2"/>
    <row r="253" s="10" customFormat="1" x14ac:dyDescent="0.2"/>
    <row r="254" s="10" customFormat="1" x14ac:dyDescent="0.2"/>
    <row r="255" s="10" customFormat="1" x14ac:dyDescent="0.2"/>
    <row r="256" s="10" customFormat="1" x14ac:dyDescent="0.2"/>
    <row r="257" s="10" customFormat="1" x14ac:dyDescent="0.2"/>
    <row r="258" s="10" customFormat="1" x14ac:dyDescent="0.2"/>
    <row r="259" s="10" customFormat="1" x14ac:dyDescent="0.2"/>
    <row r="260" s="10" customFormat="1" x14ac:dyDescent="0.2"/>
    <row r="261" s="10" customFormat="1" x14ac:dyDescent="0.2"/>
    <row r="262" s="10" customFormat="1" x14ac:dyDescent="0.2"/>
    <row r="263" s="10" customFormat="1" x14ac:dyDescent="0.2"/>
    <row r="264" s="10" customFormat="1" x14ac:dyDescent="0.2"/>
    <row r="265" s="10" customFormat="1" x14ac:dyDescent="0.2"/>
    <row r="266" s="10" customFormat="1" x14ac:dyDescent="0.2"/>
    <row r="267" s="10" customFormat="1" x14ac:dyDescent="0.2"/>
    <row r="268" s="10" customFormat="1" x14ac:dyDescent="0.2"/>
    <row r="269" s="10" customFormat="1" x14ac:dyDescent="0.2"/>
    <row r="270" s="10" customFormat="1" x14ac:dyDescent="0.2"/>
    <row r="271" s="10" customFormat="1" x14ac:dyDescent="0.2"/>
    <row r="272" s="10" customFormat="1" x14ac:dyDescent="0.2"/>
    <row r="273" s="10" customFormat="1" x14ac:dyDescent="0.2"/>
    <row r="274" s="10" customFormat="1" x14ac:dyDescent="0.2"/>
    <row r="275" s="10" customFormat="1" x14ac:dyDescent="0.2"/>
    <row r="276" s="10" customFormat="1" x14ac:dyDescent="0.2"/>
    <row r="277" s="10" customFormat="1" x14ac:dyDescent="0.2"/>
    <row r="278" s="10" customFormat="1" x14ac:dyDescent="0.2"/>
    <row r="279" s="10" customFormat="1" x14ac:dyDescent="0.2"/>
    <row r="280" s="10" customFormat="1" x14ac:dyDescent="0.2"/>
    <row r="281" s="10" customFormat="1" x14ac:dyDescent="0.2"/>
    <row r="282" s="10" customFormat="1" x14ac:dyDescent="0.2"/>
    <row r="283" s="10" customFormat="1" x14ac:dyDescent="0.2"/>
    <row r="284" s="10" customFormat="1" x14ac:dyDescent="0.2"/>
    <row r="285" s="10" customFormat="1" x14ac:dyDescent="0.2"/>
    <row r="286" s="10" customFormat="1" x14ac:dyDescent="0.2"/>
    <row r="287" s="10" customFormat="1" x14ac:dyDescent="0.2"/>
    <row r="288" s="10" customFormat="1" x14ac:dyDescent="0.2"/>
    <row r="289" s="10" customFormat="1" x14ac:dyDescent="0.2"/>
    <row r="290" s="10" customFormat="1" x14ac:dyDescent="0.2"/>
    <row r="291" s="10" customFormat="1" x14ac:dyDescent="0.2"/>
    <row r="292" s="10" customFormat="1" x14ac:dyDescent="0.2"/>
    <row r="293" s="10" customFormat="1" x14ac:dyDescent="0.2"/>
    <row r="294" s="10" customFormat="1" x14ac:dyDescent="0.2"/>
    <row r="295" s="10" customFormat="1" x14ac:dyDescent="0.2"/>
    <row r="296" s="10" customFormat="1" x14ac:dyDescent="0.2"/>
    <row r="297" s="10" customFormat="1" x14ac:dyDescent="0.2"/>
    <row r="298" s="10" customFormat="1" x14ac:dyDescent="0.2"/>
    <row r="299" s="10" customFormat="1" x14ac:dyDescent="0.2"/>
    <row r="300" s="10" customFormat="1" x14ac:dyDescent="0.2"/>
    <row r="301" s="10" customFormat="1" x14ac:dyDescent="0.2"/>
    <row r="302" s="10" customFormat="1" x14ac:dyDescent="0.2"/>
    <row r="303" s="10" customFormat="1" x14ac:dyDescent="0.2"/>
    <row r="304" s="10" customFormat="1" x14ac:dyDescent="0.2"/>
    <row r="305" s="10" customFormat="1" x14ac:dyDescent="0.2"/>
    <row r="306" s="10" customFormat="1" x14ac:dyDescent="0.2"/>
    <row r="307" s="10" customFormat="1" x14ac:dyDescent="0.2"/>
    <row r="308" s="10" customFormat="1" x14ac:dyDescent="0.2"/>
    <row r="309" s="10" customFormat="1" x14ac:dyDescent="0.2"/>
    <row r="310" s="10" customFormat="1" x14ac:dyDescent="0.2"/>
    <row r="311" s="10" customFormat="1" x14ac:dyDescent="0.2"/>
    <row r="312" s="10" customFormat="1" x14ac:dyDescent="0.2"/>
    <row r="313" s="10" customFormat="1" x14ac:dyDescent="0.2"/>
    <row r="314" s="10" customFormat="1" x14ac:dyDescent="0.2"/>
    <row r="315" s="10" customFormat="1" x14ac:dyDescent="0.2"/>
    <row r="316" s="10" customFormat="1" x14ac:dyDescent="0.2"/>
    <row r="317" s="10" customFormat="1" x14ac:dyDescent="0.2"/>
    <row r="318" s="10" customFormat="1" x14ac:dyDescent="0.2"/>
    <row r="319" s="10" customFormat="1" x14ac:dyDescent="0.2"/>
    <row r="320" s="10" customFormat="1" x14ac:dyDescent="0.2"/>
    <row r="321" s="10" customFormat="1" x14ac:dyDescent="0.2"/>
    <row r="322" s="10" customFormat="1" x14ac:dyDescent="0.2"/>
    <row r="323" s="10" customFormat="1" x14ac:dyDescent="0.2"/>
    <row r="324" s="10" customFormat="1" x14ac:dyDescent="0.2"/>
    <row r="325" s="10" customFormat="1" x14ac:dyDescent="0.2"/>
    <row r="326" s="10" customFormat="1" x14ac:dyDescent="0.2"/>
    <row r="327" s="10" customFormat="1" x14ac:dyDescent="0.2"/>
    <row r="328" s="10" customFormat="1" x14ac:dyDescent="0.2"/>
    <row r="329" s="10" customFormat="1" x14ac:dyDescent="0.2"/>
    <row r="330" s="10" customFormat="1" x14ac:dyDescent="0.2"/>
    <row r="331" s="10" customFormat="1" x14ac:dyDescent="0.2"/>
    <row r="332" s="10" customFormat="1" x14ac:dyDescent="0.2"/>
    <row r="333" s="10" customFormat="1" x14ac:dyDescent="0.2"/>
    <row r="334" s="10" customFormat="1" x14ac:dyDescent="0.2"/>
    <row r="335" s="10" customFormat="1" x14ac:dyDescent="0.2"/>
    <row r="336" s="10" customFormat="1" x14ac:dyDescent="0.2"/>
    <row r="337" s="10" customFormat="1" x14ac:dyDescent="0.2"/>
    <row r="338" s="10" customFormat="1" x14ac:dyDescent="0.2"/>
    <row r="339" s="10" customFormat="1" x14ac:dyDescent="0.2"/>
    <row r="340" s="10" customFormat="1" x14ac:dyDescent="0.2"/>
    <row r="341" s="10" customFormat="1" x14ac:dyDescent="0.2"/>
    <row r="342" s="10" customFormat="1" x14ac:dyDescent="0.2"/>
    <row r="343" s="10" customFormat="1" x14ac:dyDescent="0.2"/>
    <row r="344" s="10" customFormat="1" x14ac:dyDescent="0.2"/>
    <row r="345" s="10" customFormat="1" x14ac:dyDescent="0.2"/>
    <row r="346" s="10" customFormat="1" x14ac:dyDescent="0.2"/>
    <row r="347" s="10" customFormat="1" x14ac:dyDescent="0.2"/>
    <row r="348" s="10" customFormat="1" x14ac:dyDescent="0.2"/>
    <row r="349" s="10" customFormat="1" x14ac:dyDescent="0.2"/>
    <row r="350" s="10" customFormat="1" x14ac:dyDescent="0.2"/>
    <row r="351" s="10" customFormat="1" x14ac:dyDescent="0.2"/>
    <row r="352" s="10" customFormat="1" x14ac:dyDescent="0.2"/>
    <row r="353" s="10" customFormat="1" x14ac:dyDescent="0.2"/>
    <row r="354" s="10" customFormat="1" x14ac:dyDescent="0.2"/>
    <row r="355" s="10" customFormat="1" x14ac:dyDescent="0.2"/>
    <row r="356" s="10" customFormat="1" x14ac:dyDescent="0.2"/>
    <row r="357" s="10" customFormat="1" x14ac:dyDescent="0.2"/>
    <row r="358" s="10" customFormat="1" x14ac:dyDescent="0.2"/>
    <row r="359" s="10" customFormat="1" x14ac:dyDescent="0.2"/>
    <row r="360" s="10" customFormat="1" x14ac:dyDescent="0.2"/>
    <row r="361" s="10" customFormat="1" x14ac:dyDescent="0.2"/>
    <row r="362" s="10" customFormat="1" x14ac:dyDescent="0.2"/>
    <row r="363" s="10" customFormat="1" x14ac:dyDescent="0.2"/>
    <row r="364" s="10" customFormat="1" x14ac:dyDescent="0.2"/>
    <row r="365" s="10" customFormat="1" x14ac:dyDescent="0.2"/>
    <row r="366" s="10" customFormat="1" x14ac:dyDescent="0.2"/>
    <row r="367" s="10" customFormat="1" x14ac:dyDescent="0.2"/>
    <row r="368" s="10" customFormat="1" x14ac:dyDescent="0.2"/>
    <row r="369" s="10" customFormat="1" x14ac:dyDescent="0.2"/>
    <row r="370" s="10" customFormat="1" x14ac:dyDescent="0.2"/>
    <row r="371" s="10" customFormat="1" x14ac:dyDescent="0.2"/>
    <row r="372" s="10" customFormat="1" x14ac:dyDescent="0.2"/>
    <row r="373" s="10" customFormat="1" x14ac:dyDescent="0.2"/>
    <row r="374" s="10" customFormat="1" x14ac:dyDescent="0.2"/>
    <row r="375" s="10" customFormat="1" x14ac:dyDescent="0.2"/>
    <row r="376" s="10" customFormat="1" x14ac:dyDescent="0.2"/>
    <row r="377" s="10" customFormat="1" x14ac:dyDescent="0.2"/>
    <row r="378" s="10" customFormat="1" x14ac:dyDescent="0.2"/>
    <row r="379" s="10" customFormat="1" x14ac:dyDescent="0.2"/>
    <row r="380" s="10" customFormat="1" x14ac:dyDescent="0.2"/>
    <row r="381" s="10" customFormat="1" x14ac:dyDescent="0.2"/>
    <row r="382" s="10" customFormat="1" x14ac:dyDescent="0.2"/>
    <row r="383" s="10" customFormat="1" x14ac:dyDescent="0.2"/>
    <row r="384" s="10" customFormat="1" x14ac:dyDescent="0.2"/>
    <row r="385" s="10" customFormat="1" x14ac:dyDescent="0.2"/>
    <row r="386" s="10" customFormat="1" x14ac:dyDescent="0.2"/>
    <row r="387" s="10" customFormat="1" x14ac:dyDescent="0.2"/>
    <row r="388" s="10" customFormat="1" x14ac:dyDescent="0.2"/>
    <row r="389" s="10" customFormat="1" x14ac:dyDescent="0.2"/>
    <row r="390" s="10" customFormat="1" x14ac:dyDescent="0.2"/>
    <row r="391" s="10" customFormat="1" x14ac:dyDescent="0.2"/>
    <row r="392" s="10" customFormat="1" x14ac:dyDescent="0.2"/>
    <row r="393" s="10" customFormat="1" x14ac:dyDescent="0.2"/>
    <row r="394" s="10" customFormat="1" x14ac:dyDescent="0.2"/>
    <row r="395" s="10" customFormat="1" x14ac:dyDescent="0.2"/>
    <row r="396" s="10" customFormat="1" x14ac:dyDescent="0.2"/>
    <row r="397" s="10" customFormat="1" x14ac:dyDescent="0.2"/>
    <row r="398" s="10" customFormat="1" x14ac:dyDescent="0.2"/>
    <row r="399" s="10" customFormat="1" x14ac:dyDescent="0.2"/>
    <row r="400" s="10" customFormat="1" x14ac:dyDescent="0.2"/>
    <row r="401" s="10" customFormat="1" x14ac:dyDescent="0.2"/>
    <row r="402" s="10" customFormat="1" x14ac:dyDescent="0.2"/>
    <row r="403" s="10" customFormat="1" x14ac:dyDescent="0.2"/>
    <row r="404" s="10" customFormat="1" x14ac:dyDescent="0.2"/>
    <row r="405" s="10" customFormat="1" x14ac:dyDescent="0.2"/>
    <row r="406" s="10" customFormat="1" x14ac:dyDescent="0.2"/>
    <row r="407" s="10" customFormat="1" x14ac:dyDescent="0.2"/>
    <row r="408" s="10" customFormat="1" x14ac:dyDescent="0.2"/>
    <row r="409" s="10" customFormat="1" x14ac:dyDescent="0.2"/>
    <row r="410" s="10" customFormat="1" x14ac:dyDescent="0.2"/>
    <row r="411" s="10" customFormat="1" x14ac:dyDescent="0.2"/>
    <row r="412" s="10" customFormat="1" x14ac:dyDescent="0.2"/>
    <row r="413" s="10" customFormat="1" x14ac:dyDescent="0.2"/>
    <row r="414" s="10" customFormat="1" x14ac:dyDescent="0.2"/>
    <row r="415" s="10" customFormat="1" x14ac:dyDescent="0.2"/>
    <row r="416" s="10" customFormat="1" x14ac:dyDescent="0.2"/>
    <row r="417" s="10" customFormat="1" x14ac:dyDescent="0.2"/>
    <row r="418" s="10" customFormat="1" x14ac:dyDescent="0.2"/>
    <row r="419" s="10" customFormat="1" x14ac:dyDescent="0.2"/>
    <row r="420" s="10" customFormat="1" x14ac:dyDescent="0.2"/>
    <row r="421" s="10" customFormat="1" x14ac:dyDescent="0.2"/>
    <row r="422" s="10" customFormat="1" x14ac:dyDescent="0.2"/>
    <row r="423" s="10" customFormat="1" x14ac:dyDescent="0.2"/>
    <row r="424" s="10" customFormat="1" x14ac:dyDescent="0.2"/>
    <row r="425" s="10" customFormat="1" x14ac:dyDescent="0.2"/>
    <row r="426" s="10" customFormat="1" x14ac:dyDescent="0.2"/>
    <row r="427" s="10" customFormat="1" x14ac:dyDescent="0.2"/>
    <row r="428" s="10" customFormat="1" x14ac:dyDescent="0.2"/>
    <row r="429" s="10" customFormat="1" x14ac:dyDescent="0.2"/>
    <row r="430" s="10" customFormat="1" x14ac:dyDescent="0.2"/>
    <row r="431" s="10" customFormat="1" x14ac:dyDescent="0.2"/>
    <row r="432" s="10" customFormat="1" x14ac:dyDescent="0.2"/>
    <row r="433" s="10" customFormat="1" x14ac:dyDescent="0.2"/>
    <row r="434" s="10" customFormat="1" x14ac:dyDescent="0.2"/>
    <row r="435" s="10" customFormat="1" x14ac:dyDescent="0.2"/>
    <row r="436" s="10" customFormat="1" x14ac:dyDescent="0.2"/>
    <row r="437" s="10" customFormat="1" x14ac:dyDescent="0.2"/>
    <row r="438" s="10" customFormat="1" x14ac:dyDescent="0.2"/>
    <row r="439" s="10" customFormat="1" x14ac:dyDescent="0.2"/>
    <row r="440" s="10" customFormat="1" x14ac:dyDescent="0.2"/>
    <row r="441" s="10" customFormat="1" x14ac:dyDescent="0.2"/>
    <row r="442" s="10" customFormat="1" x14ac:dyDescent="0.2"/>
    <row r="443" s="10" customFormat="1" x14ac:dyDescent="0.2"/>
    <row r="444" s="10" customFormat="1" x14ac:dyDescent="0.2"/>
    <row r="445" s="10" customFormat="1" x14ac:dyDescent="0.2"/>
    <row r="446" s="10" customFormat="1" x14ac:dyDescent="0.2"/>
    <row r="447" s="10" customFormat="1" x14ac:dyDescent="0.2"/>
    <row r="448" s="10" customFormat="1" x14ac:dyDescent="0.2"/>
    <row r="449" s="10" customFormat="1" x14ac:dyDescent="0.2"/>
    <row r="450" s="10" customFormat="1" x14ac:dyDescent="0.2"/>
    <row r="451" s="10" customFormat="1" x14ac:dyDescent="0.2"/>
    <row r="452" s="10" customFormat="1" x14ac:dyDescent="0.2"/>
    <row r="453" s="10" customFormat="1" x14ac:dyDescent="0.2"/>
    <row r="454" s="10" customFormat="1" x14ac:dyDescent="0.2"/>
    <row r="455" s="10" customFormat="1" x14ac:dyDescent="0.2"/>
    <row r="456" s="10" customFormat="1" x14ac:dyDescent="0.2"/>
    <row r="457" s="10" customFormat="1" x14ac:dyDescent="0.2"/>
    <row r="458" s="10" customFormat="1" x14ac:dyDescent="0.2"/>
    <row r="459" s="10" customFormat="1" x14ac:dyDescent="0.2"/>
    <row r="460" s="10" customFormat="1" x14ac:dyDescent="0.2"/>
    <row r="461" s="10" customFormat="1" x14ac:dyDescent="0.2"/>
    <row r="462" s="10" customFormat="1" x14ac:dyDescent="0.2"/>
    <row r="463" s="10" customFormat="1" x14ac:dyDescent="0.2"/>
    <row r="464" s="10" customFormat="1" x14ac:dyDescent="0.2"/>
    <row r="465" s="10" customFormat="1" x14ac:dyDescent="0.2"/>
    <row r="466" s="10" customFormat="1" x14ac:dyDescent="0.2"/>
    <row r="467" s="10" customFormat="1" x14ac:dyDescent="0.2"/>
    <row r="468" s="10" customFormat="1" x14ac:dyDescent="0.2"/>
    <row r="469" s="10" customFormat="1" x14ac:dyDescent="0.2"/>
    <row r="470" s="10" customFormat="1" x14ac:dyDescent="0.2"/>
    <row r="471" s="10" customFormat="1" x14ac:dyDescent="0.2"/>
    <row r="472" s="10" customFormat="1" x14ac:dyDescent="0.2"/>
    <row r="473" s="10" customFormat="1" x14ac:dyDescent="0.2"/>
    <row r="474" s="10" customFormat="1" x14ac:dyDescent="0.2"/>
    <row r="475" s="10" customFormat="1" x14ac:dyDescent="0.2"/>
    <row r="476" s="10" customFormat="1" x14ac:dyDescent="0.2"/>
    <row r="477" s="10" customFormat="1" x14ac:dyDescent="0.2"/>
    <row r="478" s="10" customFormat="1" x14ac:dyDescent="0.2"/>
    <row r="479" s="10" customFormat="1" x14ac:dyDescent="0.2"/>
    <row r="480" s="10" customFormat="1" x14ac:dyDescent="0.2"/>
    <row r="481" s="10" customFormat="1" x14ac:dyDescent="0.2"/>
    <row r="482" s="10" customFormat="1" x14ac:dyDescent="0.2"/>
    <row r="483" s="10" customFormat="1" x14ac:dyDescent="0.2"/>
    <row r="484" s="10" customFormat="1" x14ac:dyDescent="0.2"/>
    <row r="485" s="10" customFormat="1" x14ac:dyDescent="0.2"/>
    <row r="486" s="10" customFormat="1" x14ac:dyDescent="0.2"/>
    <row r="487" s="10" customFormat="1" x14ac:dyDescent="0.2"/>
    <row r="488" s="10" customFormat="1" x14ac:dyDescent="0.2"/>
    <row r="489" s="10" customFormat="1" x14ac:dyDescent="0.2"/>
    <row r="490" s="10" customFormat="1" x14ac:dyDescent="0.2"/>
    <row r="491" s="10" customFormat="1" x14ac:dyDescent="0.2"/>
    <row r="492" s="10" customFormat="1" x14ac:dyDescent="0.2"/>
    <row r="493" s="10" customFormat="1" x14ac:dyDescent="0.2"/>
    <row r="494" s="10" customFormat="1" x14ac:dyDescent="0.2"/>
    <row r="495" s="10" customFormat="1" x14ac:dyDescent="0.2"/>
    <row r="496" s="10" customFormat="1" x14ac:dyDescent="0.2"/>
    <row r="497" s="10" customFormat="1" x14ac:dyDescent="0.2"/>
    <row r="498" s="10" customFormat="1" x14ac:dyDescent="0.2"/>
    <row r="499" s="10" customFormat="1" x14ac:dyDescent="0.2"/>
    <row r="500" s="10" customFormat="1" x14ac:dyDescent="0.2"/>
    <row r="501" s="10" customFormat="1" x14ac:dyDescent="0.2"/>
    <row r="502" s="10" customFormat="1" x14ac:dyDescent="0.2"/>
    <row r="503" s="10" customFormat="1" x14ac:dyDescent="0.2"/>
    <row r="504" s="10" customFormat="1" x14ac:dyDescent="0.2"/>
    <row r="505" s="10" customFormat="1" x14ac:dyDescent="0.2"/>
    <row r="506" s="10" customFormat="1" x14ac:dyDescent="0.2"/>
    <row r="507" s="10" customFormat="1" x14ac:dyDescent="0.2"/>
    <row r="508" s="10" customFormat="1" x14ac:dyDescent="0.2"/>
    <row r="509" s="10" customFormat="1" x14ac:dyDescent="0.2"/>
    <row r="510" s="10" customFormat="1" x14ac:dyDescent="0.2"/>
    <row r="511" s="10" customFormat="1" x14ac:dyDescent="0.2"/>
    <row r="512" s="10" customFormat="1" x14ac:dyDescent="0.2"/>
    <row r="513" s="10" customFormat="1" x14ac:dyDescent="0.2"/>
    <row r="514" s="10" customFormat="1" x14ac:dyDescent="0.2"/>
    <row r="515" s="10" customFormat="1" x14ac:dyDescent="0.2"/>
    <row r="516" s="10" customFormat="1" x14ac:dyDescent="0.2"/>
    <row r="517" s="10" customFormat="1" x14ac:dyDescent="0.2"/>
    <row r="518" s="10" customFormat="1" x14ac:dyDescent="0.2"/>
    <row r="519" s="10" customFormat="1" x14ac:dyDescent="0.2"/>
    <row r="520" s="10" customFormat="1" x14ac:dyDescent="0.2"/>
    <row r="521" s="10" customFormat="1" x14ac:dyDescent="0.2"/>
    <row r="522" s="10" customFormat="1" x14ac:dyDescent="0.2"/>
    <row r="523" s="10" customFormat="1" x14ac:dyDescent="0.2"/>
    <row r="524" s="10" customFormat="1" x14ac:dyDescent="0.2"/>
    <row r="525" s="10" customFormat="1" x14ac:dyDescent="0.2"/>
    <row r="526" s="10" customFormat="1" x14ac:dyDescent="0.2"/>
    <row r="527" s="10" customFormat="1" x14ac:dyDescent="0.2"/>
    <row r="528" s="10" customFormat="1" x14ac:dyDescent="0.2"/>
    <row r="529" s="10" customFormat="1" x14ac:dyDescent="0.2"/>
    <row r="530" s="10" customFormat="1" x14ac:dyDescent="0.2"/>
    <row r="531" s="10" customFormat="1" x14ac:dyDescent="0.2"/>
    <row r="532" s="10" customFormat="1" x14ac:dyDescent="0.2"/>
    <row r="533" s="10" customFormat="1" x14ac:dyDescent="0.2"/>
    <row r="534" s="10" customFormat="1" x14ac:dyDescent="0.2"/>
    <row r="535" s="10" customFormat="1" x14ac:dyDescent="0.2"/>
    <row r="536" s="10" customFormat="1" x14ac:dyDescent="0.2"/>
    <row r="537" s="10" customFormat="1" x14ac:dyDescent="0.2"/>
    <row r="538" s="10" customFormat="1" x14ac:dyDescent="0.2"/>
    <row r="539" s="10" customFormat="1" x14ac:dyDescent="0.2"/>
    <row r="540" s="10" customFormat="1" x14ac:dyDescent="0.2"/>
    <row r="541" s="10" customFormat="1" x14ac:dyDescent="0.2"/>
    <row r="542" s="10" customFormat="1" x14ac:dyDescent="0.2"/>
    <row r="543" s="10" customFormat="1" x14ac:dyDescent="0.2"/>
    <row r="544" s="10" customFormat="1" x14ac:dyDescent="0.2"/>
    <row r="545" s="10" customFormat="1" x14ac:dyDescent="0.2"/>
    <row r="546" s="10" customFormat="1" x14ac:dyDescent="0.2"/>
    <row r="547" s="10" customFormat="1" x14ac:dyDescent="0.2"/>
    <row r="548" s="10" customFormat="1" x14ac:dyDescent="0.2"/>
    <row r="549" s="10" customFormat="1" x14ac:dyDescent="0.2"/>
    <row r="550" s="10" customFormat="1" x14ac:dyDescent="0.2"/>
    <row r="551" s="10" customFormat="1" x14ac:dyDescent="0.2"/>
    <row r="552" s="10" customFormat="1" x14ac:dyDescent="0.2"/>
    <row r="553" s="10" customFormat="1" x14ac:dyDescent="0.2"/>
    <row r="554" s="10" customFormat="1" x14ac:dyDescent="0.2"/>
    <row r="555" s="10" customFormat="1" x14ac:dyDescent="0.2"/>
    <row r="556" s="10" customFormat="1" x14ac:dyDescent="0.2"/>
    <row r="557" s="10" customFormat="1" x14ac:dyDescent="0.2"/>
    <row r="558" s="10" customFormat="1" x14ac:dyDescent="0.2"/>
    <row r="559" s="10" customFormat="1" x14ac:dyDescent="0.2"/>
    <row r="560" s="10" customFormat="1" x14ac:dyDescent="0.2"/>
    <row r="561" s="10" customFormat="1" x14ac:dyDescent="0.2"/>
    <row r="562" s="10" customFormat="1" x14ac:dyDescent="0.2"/>
    <row r="563" s="10" customFormat="1" x14ac:dyDescent="0.2"/>
    <row r="564" s="10" customFormat="1" x14ac:dyDescent="0.2"/>
    <row r="565" s="10" customFormat="1" x14ac:dyDescent="0.2"/>
    <row r="566" s="10" customFormat="1" x14ac:dyDescent="0.2"/>
    <row r="567" s="10" customFormat="1" x14ac:dyDescent="0.2"/>
    <row r="568" s="10" customFormat="1" x14ac:dyDescent="0.2"/>
    <row r="569" s="10" customFormat="1" x14ac:dyDescent="0.2"/>
    <row r="570" s="10" customFormat="1" x14ac:dyDescent="0.2"/>
    <row r="571" s="10" customFormat="1" x14ac:dyDescent="0.2"/>
    <row r="572" s="10" customFormat="1" x14ac:dyDescent="0.2"/>
    <row r="573" s="10" customFormat="1" x14ac:dyDescent="0.2"/>
    <row r="574" s="10" customFormat="1" x14ac:dyDescent="0.2"/>
    <row r="575" s="10" customFormat="1" x14ac:dyDescent="0.2"/>
    <row r="576" s="10" customFormat="1" x14ac:dyDescent="0.2"/>
    <row r="577" s="10" customFormat="1" x14ac:dyDescent="0.2"/>
    <row r="578" s="10" customFormat="1" x14ac:dyDescent="0.2"/>
    <row r="579" s="10" customFormat="1" x14ac:dyDescent="0.2"/>
    <row r="580" s="10" customFormat="1" x14ac:dyDescent="0.2"/>
    <row r="581" s="10" customFormat="1" x14ac:dyDescent="0.2"/>
    <row r="582" s="10" customFormat="1" x14ac:dyDescent="0.2"/>
    <row r="583" s="10" customFormat="1" x14ac:dyDescent="0.2"/>
    <row r="584" s="10" customFormat="1" x14ac:dyDescent="0.2"/>
    <row r="585" s="10" customFormat="1" x14ac:dyDescent="0.2"/>
    <row r="586" s="10" customFormat="1" x14ac:dyDescent="0.2"/>
    <row r="587" s="10" customFormat="1" x14ac:dyDescent="0.2"/>
    <row r="588" s="10" customFormat="1" x14ac:dyDescent="0.2"/>
    <row r="589" s="10" customFormat="1" x14ac:dyDescent="0.2"/>
    <row r="590" s="10" customFormat="1" x14ac:dyDescent="0.2"/>
    <row r="591" s="10" customFormat="1" x14ac:dyDescent="0.2"/>
    <row r="592" s="10" customFormat="1" x14ac:dyDescent="0.2"/>
    <row r="593" s="10" customFormat="1" x14ac:dyDescent="0.2"/>
    <row r="594" s="10" customFormat="1" x14ac:dyDescent="0.2"/>
    <row r="595" s="10" customFormat="1" x14ac:dyDescent="0.2"/>
    <row r="596" s="10" customFormat="1" x14ac:dyDescent="0.2"/>
    <row r="597" s="10" customFormat="1" x14ac:dyDescent="0.2"/>
    <row r="598" s="10" customFormat="1" x14ac:dyDescent="0.2"/>
    <row r="599" s="10" customFormat="1" x14ac:dyDescent="0.2"/>
    <row r="600" s="10" customFormat="1" x14ac:dyDescent="0.2"/>
    <row r="601" s="10" customFormat="1" x14ac:dyDescent="0.2"/>
    <row r="602" s="10" customFormat="1" x14ac:dyDescent="0.2"/>
    <row r="603" s="10" customFormat="1" x14ac:dyDescent="0.2"/>
    <row r="604" s="10" customFormat="1" x14ac:dyDescent="0.2"/>
    <row r="605" s="10" customFormat="1" x14ac:dyDescent="0.2"/>
    <row r="606" s="10" customFormat="1" x14ac:dyDescent="0.2"/>
    <row r="607" s="10" customFormat="1" x14ac:dyDescent="0.2"/>
    <row r="608" s="10" customFormat="1" x14ac:dyDescent="0.2"/>
    <row r="609" s="10" customFormat="1" x14ac:dyDescent="0.2"/>
    <row r="610" s="10" customFormat="1" x14ac:dyDescent="0.2"/>
    <row r="611" s="10" customFormat="1" x14ac:dyDescent="0.2"/>
    <row r="612" s="10" customFormat="1" x14ac:dyDescent="0.2"/>
    <row r="613" s="10" customFormat="1" x14ac:dyDescent="0.2"/>
    <row r="614" s="10" customFormat="1" x14ac:dyDescent="0.2"/>
    <row r="615" s="10" customFormat="1" x14ac:dyDescent="0.2"/>
    <row r="616" s="10" customFormat="1" x14ac:dyDescent="0.2"/>
    <row r="617" s="10" customFormat="1" x14ac:dyDescent="0.2"/>
    <row r="618" s="10" customFormat="1" x14ac:dyDescent="0.2"/>
    <row r="619" s="10" customFormat="1" x14ac:dyDescent="0.2"/>
    <row r="620" s="10" customFormat="1" x14ac:dyDescent="0.2"/>
    <row r="621" s="10" customFormat="1" x14ac:dyDescent="0.2"/>
    <row r="622" s="10" customFormat="1" x14ac:dyDescent="0.2"/>
    <row r="623" s="10" customFormat="1" x14ac:dyDescent="0.2"/>
    <row r="624" s="10" customFormat="1" x14ac:dyDescent="0.2"/>
    <row r="625" s="10" customFormat="1" x14ac:dyDescent="0.2"/>
    <row r="626" s="10" customFormat="1" x14ac:dyDescent="0.2"/>
    <row r="627" s="10" customFormat="1" x14ac:dyDescent="0.2"/>
    <row r="628" s="10" customFormat="1" x14ac:dyDescent="0.2"/>
    <row r="629" s="10" customFormat="1" x14ac:dyDescent="0.2"/>
    <row r="630" s="10" customFormat="1" x14ac:dyDescent="0.2"/>
    <row r="631" s="10" customFormat="1" x14ac:dyDescent="0.2"/>
    <row r="632" s="10" customFormat="1" x14ac:dyDescent="0.2"/>
    <row r="633" s="10" customFormat="1" x14ac:dyDescent="0.2"/>
    <row r="634" s="10" customFormat="1" x14ac:dyDescent="0.2"/>
    <row r="635" s="10" customFormat="1" x14ac:dyDescent="0.2"/>
    <row r="636" s="10" customFormat="1" x14ac:dyDescent="0.2"/>
    <row r="637" s="10" customFormat="1" x14ac:dyDescent="0.2"/>
    <row r="638" s="10" customFormat="1" x14ac:dyDescent="0.2"/>
    <row r="639" s="10" customFormat="1" x14ac:dyDescent="0.2"/>
    <row r="640" s="10" customFormat="1" x14ac:dyDescent="0.2"/>
    <row r="641" s="10" customFormat="1" x14ac:dyDescent="0.2"/>
    <row r="642" s="10" customFormat="1" x14ac:dyDescent="0.2"/>
    <row r="643" s="10" customFormat="1" x14ac:dyDescent="0.2"/>
    <row r="644" s="10" customFormat="1" x14ac:dyDescent="0.2"/>
    <row r="645" s="10" customFormat="1" x14ac:dyDescent="0.2"/>
    <row r="646" s="10" customFormat="1" x14ac:dyDescent="0.2"/>
    <row r="647" s="10" customFormat="1" x14ac:dyDescent="0.2"/>
    <row r="648" s="10" customFormat="1" x14ac:dyDescent="0.2"/>
    <row r="649" s="10" customFormat="1" x14ac:dyDescent="0.2"/>
    <row r="650" s="10" customFormat="1" x14ac:dyDescent="0.2"/>
    <row r="651" s="10" customFormat="1" x14ac:dyDescent="0.2"/>
    <row r="652" s="10" customFormat="1" x14ac:dyDescent="0.2"/>
    <row r="653" s="10" customFormat="1" x14ac:dyDescent="0.2"/>
    <row r="654" s="10" customFormat="1" x14ac:dyDescent="0.2"/>
    <row r="655" s="10" customFormat="1" x14ac:dyDescent="0.2"/>
    <row r="656" s="10" customFormat="1" x14ac:dyDescent="0.2"/>
    <row r="657" s="10" customFormat="1" x14ac:dyDescent="0.2"/>
    <row r="658" s="10" customFormat="1" x14ac:dyDescent="0.2"/>
    <row r="659" s="10" customFormat="1" x14ac:dyDescent="0.2"/>
    <row r="660" s="10" customFormat="1" x14ac:dyDescent="0.2"/>
    <row r="661" s="10" customFormat="1" x14ac:dyDescent="0.2"/>
    <row r="662" s="10" customFormat="1" x14ac:dyDescent="0.2"/>
    <row r="663" s="10" customFormat="1" x14ac:dyDescent="0.2"/>
    <row r="664" s="10" customFormat="1" x14ac:dyDescent="0.2"/>
    <row r="665" s="10" customFormat="1" x14ac:dyDescent="0.2"/>
    <row r="666" s="10" customFormat="1" x14ac:dyDescent="0.2"/>
    <row r="667" s="10" customFormat="1" x14ac:dyDescent="0.2"/>
    <row r="668" s="10" customFormat="1" x14ac:dyDescent="0.2"/>
    <row r="669" s="10" customFormat="1" x14ac:dyDescent="0.2"/>
    <row r="670" s="10" customFormat="1" x14ac:dyDescent="0.2"/>
    <row r="671" s="10" customFormat="1" x14ac:dyDescent="0.2"/>
    <row r="672" s="10" customFormat="1" x14ac:dyDescent="0.2"/>
    <row r="673" s="10" customFormat="1" x14ac:dyDescent="0.2"/>
    <row r="674" s="10" customFormat="1" x14ac:dyDescent="0.2"/>
    <row r="675" s="10" customFormat="1" x14ac:dyDescent="0.2"/>
    <row r="676" s="10" customFormat="1" x14ac:dyDescent="0.2"/>
    <row r="677" s="10" customFormat="1" x14ac:dyDescent="0.2"/>
    <row r="678" s="10" customFormat="1" x14ac:dyDescent="0.2"/>
    <row r="679" s="10" customFormat="1" x14ac:dyDescent="0.2"/>
    <row r="680" s="10" customFormat="1" x14ac:dyDescent="0.2"/>
    <row r="681" s="10" customFormat="1" x14ac:dyDescent="0.2"/>
    <row r="682" s="10" customFormat="1" x14ac:dyDescent="0.2"/>
    <row r="683" s="10" customFormat="1" x14ac:dyDescent="0.2"/>
    <row r="684" s="10" customFormat="1" x14ac:dyDescent="0.2"/>
    <row r="685" s="10" customFormat="1" x14ac:dyDescent="0.2"/>
    <row r="686" s="10" customFormat="1" x14ac:dyDescent="0.2"/>
    <row r="687" s="10" customFormat="1" x14ac:dyDescent="0.2"/>
    <row r="688" s="10" customFormat="1" x14ac:dyDescent="0.2"/>
    <row r="689" s="10" customFormat="1" x14ac:dyDescent="0.2"/>
    <row r="690" s="10" customFormat="1" x14ac:dyDescent="0.2"/>
    <row r="691" s="10" customFormat="1" x14ac:dyDescent="0.2"/>
    <row r="692" s="10" customFormat="1" x14ac:dyDescent="0.2"/>
    <row r="693" s="10" customFormat="1" x14ac:dyDescent="0.2"/>
    <row r="694" s="10" customFormat="1" x14ac:dyDescent="0.2"/>
    <row r="695" s="10" customFormat="1" x14ac:dyDescent="0.2"/>
    <row r="696" s="10" customFormat="1" x14ac:dyDescent="0.2"/>
    <row r="697" s="10" customFormat="1" x14ac:dyDescent="0.2"/>
    <row r="698" s="10" customFormat="1" x14ac:dyDescent="0.2"/>
    <row r="699" s="10" customFormat="1" x14ac:dyDescent="0.2"/>
    <row r="700" s="10" customFormat="1" x14ac:dyDescent="0.2"/>
    <row r="701" s="10" customFormat="1" x14ac:dyDescent="0.2"/>
    <row r="702" s="10" customFormat="1" x14ac:dyDescent="0.2"/>
    <row r="703" s="10" customFormat="1" x14ac:dyDescent="0.2"/>
    <row r="704" s="10" customFormat="1" x14ac:dyDescent="0.2"/>
    <row r="705" s="10" customFormat="1" x14ac:dyDescent="0.2"/>
    <row r="706" s="10" customFormat="1" x14ac:dyDescent="0.2"/>
    <row r="707" s="10" customFormat="1" x14ac:dyDescent="0.2"/>
    <row r="708" s="10" customFormat="1" x14ac:dyDescent="0.2"/>
    <row r="709" s="10" customFormat="1" x14ac:dyDescent="0.2"/>
    <row r="710" s="10" customFormat="1" x14ac:dyDescent="0.2"/>
    <row r="711" s="10" customFormat="1" x14ac:dyDescent="0.2"/>
    <row r="712" s="10" customFormat="1" x14ac:dyDescent="0.2"/>
    <row r="713" s="10" customFormat="1" x14ac:dyDescent="0.2"/>
    <row r="714" s="10" customFormat="1" x14ac:dyDescent="0.2"/>
    <row r="715" s="10" customFormat="1" x14ac:dyDescent="0.2"/>
    <row r="716" s="10" customFormat="1" x14ac:dyDescent="0.2"/>
    <row r="717" s="10" customFormat="1" x14ac:dyDescent="0.2"/>
    <row r="718" s="10" customFormat="1" x14ac:dyDescent="0.2"/>
    <row r="719" s="10" customFormat="1" x14ac:dyDescent="0.2"/>
    <row r="720" s="10" customFormat="1" x14ac:dyDescent="0.2"/>
    <row r="721" s="10" customFormat="1" x14ac:dyDescent="0.2"/>
    <row r="722" s="10" customFormat="1" x14ac:dyDescent="0.2"/>
    <row r="723" s="10" customFormat="1" x14ac:dyDescent="0.2"/>
    <row r="724" s="10" customFormat="1" x14ac:dyDescent="0.2"/>
    <row r="725" s="10" customFormat="1" x14ac:dyDescent="0.2"/>
    <row r="726" s="10" customFormat="1" x14ac:dyDescent="0.2"/>
    <row r="727" s="10" customFormat="1" x14ac:dyDescent="0.2"/>
    <row r="728" s="10" customFormat="1" x14ac:dyDescent="0.2"/>
    <row r="729" s="10" customFormat="1" x14ac:dyDescent="0.2"/>
    <row r="730" s="10" customFormat="1" x14ac:dyDescent="0.2"/>
    <row r="731" s="10" customFormat="1" x14ac:dyDescent="0.2"/>
    <row r="732" s="10" customFormat="1" x14ac:dyDescent="0.2"/>
    <row r="733" s="10" customFormat="1" x14ac:dyDescent="0.2"/>
    <row r="734" s="10" customFormat="1" x14ac:dyDescent="0.2"/>
    <row r="735" s="10" customFormat="1" x14ac:dyDescent="0.2"/>
    <row r="736" s="10" customFormat="1" x14ac:dyDescent="0.2"/>
    <row r="737" s="10" customFormat="1" x14ac:dyDescent="0.2"/>
    <row r="738" s="10" customFormat="1" x14ac:dyDescent="0.2"/>
    <row r="739" s="10" customFormat="1" x14ac:dyDescent="0.2"/>
    <row r="740" s="10" customFormat="1" x14ac:dyDescent="0.2"/>
    <row r="741" s="10" customFormat="1" x14ac:dyDescent="0.2"/>
    <row r="742" s="10" customFormat="1" x14ac:dyDescent="0.2"/>
    <row r="743" s="10" customFormat="1" x14ac:dyDescent="0.2"/>
    <row r="744" s="10" customFormat="1" x14ac:dyDescent="0.2"/>
    <row r="745" s="10" customFormat="1" x14ac:dyDescent="0.2"/>
    <row r="746" s="10" customFormat="1" x14ac:dyDescent="0.2"/>
  </sheetData>
  <mergeCells count="38">
    <mergeCell ref="C3:F3"/>
    <mergeCell ref="D4:F4"/>
    <mergeCell ref="D5:F5"/>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40:C40"/>
    <mergeCell ref="B42:C42"/>
    <mergeCell ref="B44:AG44"/>
    <mergeCell ref="B34:C34"/>
    <mergeCell ref="B35:C35"/>
    <mergeCell ref="B36:C36"/>
    <mergeCell ref="B38:C38"/>
    <mergeCell ref="B39:C39"/>
  </mergeCells>
  <pageMargins left="0.64" right="0.19685039370078741" top="0.22" bottom="0.28000000000000003" header="0.37" footer="0.17"/>
  <pageSetup paperSize="9" scale="8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R711"/>
  <sheetViews>
    <sheetView tabSelected="1" workbookViewId="0">
      <selection activeCell="D3" sqref="D3:G3"/>
    </sheetView>
  </sheetViews>
  <sheetFormatPr baseColWidth="10" defaultColWidth="11.5" defaultRowHeight="14" x14ac:dyDescent="0.2"/>
  <cols>
    <col min="1" max="1" width="3.5" style="10" customWidth="1"/>
    <col min="2" max="2" width="3.6640625" style="10" customWidth="1"/>
    <col min="3" max="3" width="26.5" style="12" customWidth="1"/>
    <col min="4" max="4" width="27.33203125" style="12" customWidth="1"/>
    <col min="5" max="5" width="17.83203125" style="12" customWidth="1"/>
    <col min="6" max="7" width="17.6640625" style="12" customWidth="1"/>
    <col min="8" max="8" width="4.5" style="10" customWidth="1"/>
    <col min="9" max="30" width="11.5" style="10"/>
    <col min="31" max="16384" width="11.5" style="12"/>
  </cols>
  <sheetData>
    <row r="1" spans="1:30" x14ac:dyDescent="0.2">
      <c r="C1" s="11"/>
      <c r="D1" s="11"/>
      <c r="E1" s="11"/>
      <c r="F1" s="11"/>
      <c r="G1" s="11"/>
    </row>
    <row r="2" spans="1:30" x14ac:dyDescent="0.2">
      <c r="C2" s="11"/>
      <c r="D2" s="11"/>
      <c r="E2" s="11"/>
      <c r="F2" s="11"/>
      <c r="G2" s="11"/>
    </row>
    <row r="3" spans="1:30" ht="22.5" customHeight="1" x14ac:dyDescent="0.2">
      <c r="C3" s="11"/>
      <c r="D3" s="300" t="s">
        <v>164</v>
      </c>
      <c r="E3" s="301"/>
      <c r="F3" s="301"/>
      <c r="G3" s="301"/>
    </row>
    <row r="4" spans="1:30" ht="14.25" customHeight="1" x14ac:dyDescent="0.2">
      <c r="C4" s="11"/>
      <c r="D4" s="14"/>
      <c r="E4" s="283"/>
      <c r="F4" s="283"/>
      <c r="G4" s="283"/>
    </row>
    <row r="5" spans="1:30" x14ac:dyDescent="0.2">
      <c r="C5" s="11"/>
      <c r="D5" s="11"/>
      <c r="E5" s="11"/>
      <c r="F5" s="11"/>
      <c r="G5" s="11"/>
    </row>
    <row r="6" spans="1:30" ht="17" x14ac:dyDescent="0.2">
      <c r="C6" s="302" t="s">
        <v>0</v>
      </c>
      <c r="D6" s="302"/>
      <c r="E6" s="78"/>
      <c r="F6" s="79"/>
      <c r="G6" s="79"/>
      <c r="H6" s="75"/>
      <c r="I6" s="75"/>
      <c r="J6" s="75"/>
      <c r="K6" s="75"/>
      <c r="L6" s="75"/>
    </row>
    <row r="7" spans="1:30" ht="17.25" customHeight="1" x14ac:dyDescent="0.2">
      <c r="C7" s="80"/>
      <c r="D7" s="80"/>
      <c r="E7" s="211" t="s">
        <v>1</v>
      </c>
      <c r="F7" s="211"/>
      <c r="G7" s="211"/>
      <c r="H7" s="81"/>
      <c r="I7" s="81"/>
      <c r="J7" s="81"/>
      <c r="K7" s="81"/>
      <c r="L7" s="75"/>
    </row>
    <row r="8" spans="1:30" s="75" customFormat="1" ht="2.25" customHeight="1" thickBot="1" x14ac:dyDescent="0.25">
      <c r="C8" s="80"/>
      <c r="D8" s="80"/>
      <c r="E8" s="82"/>
      <c r="F8" s="82"/>
      <c r="G8" s="82"/>
      <c r="H8" s="81"/>
      <c r="I8" s="81"/>
      <c r="J8" s="81"/>
      <c r="K8" s="81"/>
    </row>
    <row r="9" spans="1:30" ht="21" customHeight="1" thickBot="1" x14ac:dyDescent="0.25">
      <c r="C9" s="303"/>
      <c r="D9" s="303"/>
      <c r="E9" s="83" t="s">
        <v>38</v>
      </c>
      <c r="F9" s="24" t="s">
        <v>3</v>
      </c>
      <c r="G9" s="25" t="s">
        <v>3</v>
      </c>
      <c r="H9" s="75"/>
      <c r="I9" s="75"/>
      <c r="J9" s="75"/>
      <c r="K9" s="75"/>
      <c r="L9" s="75"/>
    </row>
    <row r="10" spans="1:30" ht="20.25" customHeight="1" x14ac:dyDescent="0.2">
      <c r="C10" s="296" t="s">
        <v>39</v>
      </c>
      <c r="D10" s="297"/>
      <c r="E10" s="84"/>
      <c r="F10" s="84"/>
      <c r="G10" s="85"/>
    </row>
    <row r="11" spans="1:30" ht="28.5" customHeight="1" x14ac:dyDescent="0.2">
      <c r="C11" s="298" t="s">
        <v>40</v>
      </c>
      <c r="D11" s="299"/>
      <c r="E11" s="84"/>
      <c r="F11" s="84"/>
      <c r="G11" s="85"/>
    </row>
    <row r="12" spans="1:30" ht="20.25" customHeight="1" x14ac:dyDescent="0.2">
      <c r="C12" s="298" t="s">
        <v>41</v>
      </c>
      <c r="D12" s="299"/>
      <c r="E12" s="86"/>
      <c r="F12" s="86"/>
      <c r="G12" s="87"/>
    </row>
    <row r="13" spans="1:30" ht="20.25" customHeight="1" x14ac:dyDescent="0.2">
      <c r="C13" s="88" t="s">
        <v>42</v>
      </c>
      <c r="D13" s="89" t="s">
        <v>43</v>
      </c>
      <c r="E13" s="86"/>
      <c r="F13" s="86"/>
      <c r="G13" s="87"/>
    </row>
    <row r="14" spans="1:30" ht="20.25" customHeight="1" x14ac:dyDescent="0.2">
      <c r="C14" s="90" t="s">
        <v>44</v>
      </c>
      <c r="D14" s="89" t="s">
        <v>45</v>
      </c>
      <c r="E14" s="86"/>
      <c r="F14" s="86"/>
      <c r="G14" s="87"/>
    </row>
    <row r="15" spans="1:30" s="26" customFormat="1" ht="20.25" customHeight="1" x14ac:dyDescent="0.2">
      <c r="A15" s="23"/>
      <c r="B15" s="23"/>
      <c r="C15" s="278" t="s">
        <v>46</v>
      </c>
      <c r="D15" s="279"/>
      <c r="E15" s="91"/>
      <c r="F15" s="91"/>
      <c r="G15" s="92"/>
      <c r="H15" s="23"/>
      <c r="I15" s="23"/>
      <c r="J15" s="23"/>
      <c r="K15" s="23"/>
      <c r="L15" s="23"/>
      <c r="M15" s="23"/>
      <c r="N15" s="23"/>
      <c r="O15" s="23"/>
      <c r="P15" s="23"/>
      <c r="Q15" s="23"/>
      <c r="R15" s="23"/>
      <c r="S15" s="23"/>
      <c r="T15" s="23"/>
      <c r="U15" s="23"/>
      <c r="V15" s="23"/>
      <c r="W15" s="23"/>
      <c r="X15" s="23"/>
      <c r="Y15" s="23"/>
      <c r="Z15" s="23"/>
      <c r="AA15" s="23"/>
      <c r="AB15" s="23"/>
      <c r="AC15" s="23"/>
      <c r="AD15" s="23"/>
    </row>
    <row r="16" spans="1:30" s="26" customFormat="1" ht="20.25" customHeight="1" x14ac:dyDescent="0.2">
      <c r="A16" s="23"/>
      <c r="B16" s="23"/>
      <c r="C16" s="287" t="s">
        <v>47</v>
      </c>
      <c r="D16" s="288"/>
      <c r="E16" s="91"/>
      <c r="F16" s="91"/>
      <c r="G16" s="92"/>
      <c r="H16" s="23"/>
      <c r="I16" s="23"/>
      <c r="J16" s="23"/>
      <c r="K16" s="23"/>
      <c r="L16" s="23"/>
      <c r="M16" s="23"/>
      <c r="N16" s="23"/>
      <c r="O16" s="23"/>
      <c r="P16" s="23"/>
      <c r="Q16" s="23"/>
      <c r="R16" s="23"/>
      <c r="S16" s="23"/>
      <c r="T16" s="23"/>
      <c r="U16" s="23"/>
      <c r="V16" s="23"/>
      <c r="W16" s="23"/>
      <c r="X16" s="23"/>
      <c r="Y16" s="23"/>
      <c r="Z16" s="23"/>
      <c r="AA16" s="23"/>
      <c r="AB16" s="23"/>
      <c r="AC16" s="23"/>
      <c r="AD16" s="23"/>
    </row>
    <row r="17" spans="1:70" ht="20.25" customHeight="1" thickBot="1" x14ac:dyDescent="0.25">
      <c r="C17" s="289" t="s">
        <v>48</v>
      </c>
      <c r="D17" s="293"/>
      <c r="E17" s="93">
        <f>E10+E11+E12+E13-E14+E15+E16</f>
        <v>0</v>
      </c>
      <c r="F17" s="93">
        <f>F10+F11+F12+F13-F14+F15+F16</f>
        <v>0</v>
      </c>
      <c r="G17" s="94">
        <f>G10+G11+G12+G13-G14+G15+G16</f>
        <v>0</v>
      </c>
    </row>
    <row r="18" spans="1:70" s="26" customFormat="1" ht="20.25" customHeight="1" x14ac:dyDescent="0.2">
      <c r="A18" s="23"/>
      <c r="B18" s="23"/>
      <c r="C18" s="253" t="s">
        <v>49</v>
      </c>
      <c r="D18" s="254"/>
      <c r="E18" s="95"/>
      <c r="F18" s="95"/>
      <c r="G18" s="96"/>
      <c r="H18" s="23"/>
      <c r="I18" s="23"/>
      <c r="J18" s="23"/>
      <c r="K18" s="23"/>
      <c r="L18" s="23"/>
      <c r="M18" s="23"/>
      <c r="N18" s="23"/>
      <c r="O18" s="23"/>
      <c r="P18" s="23"/>
      <c r="Q18" s="23"/>
      <c r="R18" s="23"/>
      <c r="S18" s="23"/>
      <c r="T18" s="23"/>
      <c r="U18" s="23"/>
      <c r="V18" s="23"/>
      <c r="W18" s="23"/>
      <c r="X18" s="23"/>
      <c r="Y18" s="23"/>
      <c r="Z18" s="23"/>
      <c r="AA18" s="23"/>
      <c r="AB18" s="23"/>
      <c r="AC18" s="23"/>
      <c r="AD18" s="23"/>
    </row>
    <row r="19" spans="1:70" s="26" customFormat="1" ht="20.25" customHeight="1" x14ac:dyDescent="0.2">
      <c r="A19" s="23"/>
      <c r="B19" s="23"/>
      <c r="C19" s="287" t="s">
        <v>50</v>
      </c>
      <c r="D19" s="288"/>
      <c r="E19" s="91"/>
      <c r="F19" s="91"/>
      <c r="G19" s="92"/>
      <c r="H19" s="23"/>
      <c r="I19" s="23"/>
      <c r="J19" s="23"/>
      <c r="K19" s="23"/>
      <c r="L19" s="23"/>
      <c r="M19" s="23"/>
      <c r="N19" s="23"/>
      <c r="O19" s="23"/>
      <c r="P19" s="23"/>
      <c r="Q19" s="23"/>
      <c r="R19" s="23"/>
      <c r="S19" s="23"/>
      <c r="T19" s="23"/>
      <c r="U19" s="23"/>
      <c r="V19" s="23"/>
      <c r="W19" s="23"/>
      <c r="X19" s="23"/>
      <c r="Y19" s="23"/>
      <c r="Z19" s="23"/>
      <c r="AA19" s="23"/>
      <c r="AB19" s="23"/>
      <c r="AC19" s="23"/>
      <c r="AD19" s="23"/>
    </row>
    <row r="20" spans="1:70" s="26" customFormat="1" ht="20.25" customHeight="1" x14ac:dyDescent="0.2">
      <c r="A20" s="23"/>
      <c r="B20" s="23"/>
      <c r="C20" s="287" t="s">
        <v>51</v>
      </c>
      <c r="D20" s="288"/>
      <c r="E20" s="91">
        <f>'B - Comptes Prévisionnels'!D39</f>
        <v>0</v>
      </c>
      <c r="F20" s="91">
        <f>'B - Comptes Prévisionnels'!E39</f>
        <v>0</v>
      </c>
      <c r="G20" s="91">
        <f>'B - Comptes Prévisionnels'!F39</f>
        <v>0</v>
      </c>
      <c r="H20" s="23"/>
      <c r="I20" s="23"/>
      <c r="J20" s="23"/>
      <c r="K20" s="23"/>
      <c r="L20" s="23"/>
      <c r="M20" s="23"/>
      <c r="N20" s="23"/>
      <c r="O20" s="23"/>
      <c r="P20" s="23"/>
      <c r="Q20" s="23"/>
      <c r="R20" s="23"/>
      <c r="S20" s="23"/>
      <c r="T20" s="23"/>
      <c r="U20" s="23"/>
      <c r="V20" s="23"/>
      <c r="W20" s="23"/>
      <c r="X20" s="23"/>
      <c r="Y20" s="23"/>
      <c r="Z20" s="23"/>
      <c r="AA20" s="23"/>
      <c r="AB20" s="23"/>
      <c r="AC20" s="23"/>
      <c r="AD20" s="23"/>
    </row>
    <row r="21" spans="1:70" s="26" customFormat="1" ht="20.25" customHeight="1" x14ac:dyDescent="0.2">
      <c r="A21" s="23"/>
      <c r="B21" s="23"/>
      <c r="C21" s="294" t="s">
        <v>52</v>
      </c>
      <c r="D21" s="97" t="s">
        <v>53</v>
      </c>
      <c r="E21" s="91"/>
      <c r="F21" s="91"/>
      <c r="G21" s="92"/>
      <c r="H21" s="23"/>
      <c r="I21" s="23"/>
      <c r="J21" s="23"/>
      <c r="K21" s="23"/>
      <c r="L21" s="23"/>
      <c r="M21" s="23"/>
      <c r="N21" s="23"/>
      <c r="O21" s="23"/>
      <c r="P21" s="23"/>
      <c r="Q21" s="23"/>
      <c r="R21" s="23"/>
      <c r="S21" s="23"/>
      <c r="T21" s="23"/>
      <c r="U21" s="23"/>
      <c r="V21" s="23"/>
      <c r="W21" s="23"/>
      <c r="X21" s="23"/>
      <c r="Y21" s="23"/>
      <c r="Z21" s="23"/>
      <c r="AA21" s="23"/>
      <c r="AB21" s="23"/>
      <c r="AC21" s="23"/>
      <c r="AD21" s="23"/>
    </row>
    <row r="22" spans="1:70" s="26" customFormat="1" ht="20.25" customHeight="1" x14ac:dyDescent="0.2">
      <c r="A22" s="23"/>
      <c r="B22" s="23"/>
      <c r="C22" s="295"/>
      <c r="D22" s="97" t="s">
        <v>54</v>
      </c>
      <c r="E22" s="91"/>
      <c r="F22" s="91"/>
      <c r="G22" s="92"/>
      <c r="H22" s="23"/>
      <c r="I22" s="23"/>
      <c r="J22" s="23"/>
      <c r="K22" s="23"/>
      <c r="L22" s="23"/>
      <c r="M22" s="23"/>
      <c r="N22" s="23"/>
      <c r="O22" s="23"/>
      <c r="P22" s="23"/>
      <c r="Q22" s="23"/>
      <c r="R22" s="23"/>
      <c r="S22" s="23"/>
      <c r="T22" s="23"/>
      <c r="U22" s="23"/>
      <c r="V22" s="23"/>
      <c r="W22" s="23"/>
      <c r="X22" s="23"/>
      <c r="Y22" s="23"/>
      <c r="Z22" s="23"/>
      <c r="AA22" s="23"/>
      <c r="AB22" s="23"/>
      <c r="AC22" s="23"/>
      <c r="AD22" s="23"/>
    </row>
    <row r="23" spans="1:70" s="26" customFormat="1" ht="20.25" customHeight="1" x14ac:dyDescent="0.2">
      <c r="A23" s="23"/>
      <c r="B23" s="23"/>
      <c r="C23" s="287" t="s">
        <v>55</v>
      </c>
      <c r="D23" s="288"/>
      <c r="E23" s="91"/>
      <c r="F23" s="91"/>
      <c r="G23" s="92"/>
      <c r="H23" s="23"/>
      <c r="I23" s="23"/>
      <c r="J23" s="23"/>
      <c r="K23" s="23"/>
      <c r="L23" s="23"/>
      <c r="M23" s="23"/>
      <c r="N23" s="23"/>
      <c r="O23" s="23"/>
      <c r="P23" s="23"/>
      <c r="Q23" s="23"/>
      <c r="R23" s="23"/>
      <c r="S23" s="23"/>
      <c r="T23" s="23"/>
      <c r="U23" s="23"/>
      <c r="V23" s="23"/>
      <c r="W23" s="23"/>
      <c r="X23" s="23"/>
      <c r="Y23" s="23"/>
      <c r="Z23" s="23"/>
      <c r="AA23" s="23"/>
      <c r="AB23" s="23"/>
      <c r="AC23" s="23"/>
      <c r="AD23" s="23"/>
    </row>
    <row r="24" spans="1:70" s="26" customFormat="1" ht="20.25" customHeight="1" x14ac:dyDescent="0.2">
      <c r="A24" s="23"/>
      <c r="B24" s="23"/>
      <c r="C24" s="278" t="s">
        <v>56</v>
      </c>
      <c r="D24" s="279"/>
      <c r="E24" s="91"/>
      <c r="F24" s="91"/>
      <c r="G24" s="92"/>
      <c r="H24" s="23"/>
      <c r="I24" s="23"/>
      <c r="J24" s="23"/>
      <c r="K24" s="23"/>
      <c r="L24" s="23"/>
      <c r="M24" s="23"/>
      <c r="N24" s="23"/>
      <c r="O24" s="23"/>
      <c r="P24" s="23"/>
      <c r="Q24" s="23"/>
      <c r="R24" s="23"/>
      <c r="S24" s="23"/>
      <c r="T24" s="23"/>
      <c r="U24" s="23"/>
      <c r="V24" s="23"/>
      <c r="W24" s="23"/>
      <c r="X24" s="23"/>
      <c r="Y24" s="23"/>
      <c r="Z24" s="23"/>
      <c r="AA24" s="23"/>
      <c r="AB24" s="23"/>
      <c r="AC24" s="23"/>
      <c r="AD24" s="23"/>
    </row>
    <row r="25" spans="1:70" ht="20.25" customHeight="1" thickBot="1" x14ac:dyDescent="0.25">
      <c r="C25" s="289" t="s">
        <v>57</v>
      </c>
      <c r="D25" s="290"/>
      <c r="E25" s="98">
        <f>SUM(E18:E24)</f>
        <v>0</v>
      </c>
      <c r="F25" s="99">
        <f>SUM(F18:F24)</f>
        <v>0</v>
      </c>
      <c r="G25" s="100">
        <f>SUM(G18:G24)</f>
        <v>0</v>
      </c>
    </row>
    <row r="26" spans="1:70" ht="20.25" customHeight="1" thickBot="1" x14ac:dyDescent="0.25">
      <c r="C26" s="251" t="s">
        <v>58</v>
      </c>
      <c r="D26" s="252"/>
      <c r="E26" s="101">
        <f>E25-E17</f>
        <v>0</v>
      </c>
      <c r="F26" s="102">
        <f>F25-F17</f>
        <v>0</v>
      </c>
      <c r="G26" s="76">
        <f>G25-G17</f>
        <v>0</v>
      </c>
    </row>
    <row r="27" spans="1:70" ht="20.25" customHeight="1" thickBot="1" x14ac:dyDescent="0.25">
      <c r="C27" s="291" t="s">
        <v>59</v>
      </c>
      <c r="D27" s="292"/>
      <c r="E27" s="101"/>
      <c r="F27" s="102">
        <f>E27+F26</f>
        <v>0</v>
      </c>
      <c r="G27" s="76">
        <f>F27+G26</f>
        <v>0</v>
      </c>
    </row>
    <row r="28" spans="1:70" x14ac:dyDescent="0.2">
      <c r="C28" s="77"/>
      <c r="D28" s="77"/>
      <c r="E28" s="77"/>
      <c r="F28" s="77"/>
      <c r="G28" s="77"/>
    </row>
    <row r="29" spans="1:70" ht="86" customHeight="1" x14ac:dyDescent="0.2">
      <c r="C29" s="285" t="s">
        <v>60</v>
      </c>
      <c r="D29" s="285"/>
      <c r="E29" s="285"/>
      <c r="F29" s="285"/>
      <c r="G29" s="285"/>
    </row>
    <row r="30" spans="1:70" ht="8.5" customHeight="1" x14ac:dyDescent="0.2">
      <c r="C30" s="286"/>
      <c r="D30" s="286"/>
      <c r="E30" s="11"/>
      <c r="F30" s="286"/>
      <c r="G30" s="286"/>
    </row>
    <row r="31" spans="1:70" s="103" customFormat="1" ht="13.5" customHeight="1" x14ac:dyDescent="0.15">
      <c r="A31" s="1"/>
      <c r="B31" s="246" t="s">
        <v>37</v>
      </c>
      <c r="C31" s="246"/>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row>
    <row r="32" spans="1:70" x14ac:dyDescent="0.2">
      <c r="C32" s="77"/>
      <c r="D32" s="77"/>
      <c r="E32" s="77"/>
      <c r="F32" s="77"/>
      <c r="G32" s="77"/>
    </row>
    <row r="33" spans="3:7" x14ac:dyDescent="0.2">
      <c r="C33" s="77"/>
      <c r="D33" s="77"/>
      <c r="E33" s="77"/>
      <c r="F33" s="77"/>
      <c r="G33" s="77"/>
    </row>
    <row r="34" spans="3:7" x14ac:dyDescent="0.2">
      <c r="C34" s="77"/>
      <c r="D34" s="77"/>
      <c r="E34" s="77"/>
      <c r="F34" s="77"/>
      <c r="G34" s="77"/>
    </row>
    <row r="35" spans="3:7" x14ac:dyDescent="0.2">
      <c r="C35" s="77"/>
      <c r="D35" s="77"/>
      <c r="E35" s="77"/>
      <c r="F35" s="77"/>
      <c r="G35" s="77"/>
    </row>
    <row r="36" spans="3:7" x14ac:dyDescent="0.2">
      <c r="C36" s="77"/>
      <c r="D36" s="77"/>
      <c r="E36" s="77"/>
      <c r="F36" s="77"/>
      <c r="G36" s="77"/>
    </row>
    <row r="37" spans="3:7" x14ac:dyDescent="0.2">
      <c r="C37" s="77"/>
      <c r="D37" s="77"/>
      <c r="E37" s="77"/>
      <c r="F37" s="77"/>
      <c r="G37" s="77"/>
    </row>
    <row r="38" spans="3:7" x14ac:dyDescent="0.2">
      <c r="C38" s="77"/>
      <c r="D38" s="77"/>
      <c r="E38" s="77"/>
      <c r="F38" s="77"/>
      <c r="G38" s="77"/>
    </row>
    <row r="39" spans="3:7" x14ac:dyDescent="0.2">
      <c r="C39" s="77"/>
      <c r="D39" s="77"/>
      <c r="E39" s="77"/>
      <c r="F39" s="77"/>
      <c r="G39" s="77"/>
    </row>
    <row r="40" spans="3:7" x14ac:dyDescent="0.2">
      <c r="C40" s="77"/>
      <c r="D40" s="77"/>
      <c r="E40" s="77"/>
      <c r="F40" s="77"/>
      <c r="G40" s="77"/>
    </row>
    <row r="41" spans="3:7" x14ac:dyDescent="0.2">
      <c r="C41" s="77"/>
      <c r="D41" s="77"/>
      <c r="E41" s="77"/>
      <c r="F41" s="77"/>
      <c r="G41" s="77"/>
    </row>
    <row r="42" spans="3:7" x14ac:dyDescent="0.2">
      <c r="C42" s="77"/>
      <c r="D42" s="77"/>
      <c r="E42" s="77"/>
      <c r="F42" s="77"/>
      <c r="G42" s="77"/>
    </row>
    <row r="43" spans="3:7" x14ac:dyDescent="0.2">
      <c r="C43" s="77"/>
      <c r="D43" s="77"/>
      <c r="E43" s="77"/>
      <c r="F43" s="77"/>
      <c r="G43" s="77"/>
    </row>
    <row r="44" spans="3:7" x14ac:dyDescent="0.2">
      <c r="C44" s="77"/>
      <c r="D44" s="77"/>
      <c r="E44" s="77"/>
      <c r="F44" s="77"/>
      <c r="G44" s="77"/>
    </row>
    <row r="45" spans="3:7" x14ac:dyDescent="0.2">
      <c r="C45" s="77"/>
      <c r="D45" s="77"/>
      <c r="E45" s="77"/>
      <c r="F45" s="77"/>
      <c r="G45" s="77"/>
    </row>
    <row r="46" spans="3:7" x14ac:dyDescent="0.2">
      <c r="C46" s="77"/>
      <c r="D46" s="77"/>
      <c r="E46" s="77"/>
      <c r="F46" s="77"/>
      <c r="G46" s="77"/>
    </row>
    <row r="47" spans="3:7" x14ac:dyDescent="0.2">
      <c r="C47" s="77"/>
      <c r="D47" s="77"/>
      <c r="E47" s="77"/>
      <c r="F47" s="77"/>
      <c r="G47" s="77"/>
    </row>
    <row r="48" spans="3:7" x14ac:dyDescent="0.2">
      <c r="C48" s="77"/>
      <c r="D48" s="77"/>
      <c r="E48" s="77"/>
      <c r="F48" s="77"/>
      <c r="G48" s="77"/>
    </row>
    <row r="49" spans="3:7" x14ac:dyDescent="0.2">
      <c r="C49" s="77"/>
      <c r="D49" s="77"/>
      <c r="E49" s="77"/>
      <c r="F49" s="77"/>
      <c r="G49" s="77"/>
    </row>
    <row r="50" spans="3:7" x14ac:dyDescent="0.2">
      <c r="C50" s="77"/>
      <c r="D50" s="77"/>
      <c r="E50" s="77"/>
      <c r="F50" s="77"/>
      <c r="G50" s="77"/>
    </row>
    <row r="51" spans="3:7" x14ac:dyDescent="0.2">
      <c r="C51" s="77"/>
      <c r="D51" s="77"/>
      <c r="E51" s="77"/>
      <c r="F51" s="77"/>
      <c r="G51" s="77"/>
    </row>
    <row r="52" spans="3:7" x14ac:dyDescent="0.2">
      <c r="C52" s="77"/>
      <c r="D52" s="77"/>
      <c r="E52" s="77"/>
      <c r="F52" s="77"/>
      <c r="G52" s="77"/>
    </row>
    <row r="53" spans="3:7" x14ac:dyDescent="0.2">
      <c r="C53" s="77"/>
      <c r="D53" s="77"/>
      <c r="E53" s="77"/>
      <c r="F53" s="77"/>
      <c r="G53" s="77"/>
    </row>
    <row r="54" spans="3:7" x14ac:dyDescent="0.2">
      <c r="C54" s="77"/>
      <c r="D54" s="77"/>
      <c r="E54" s="77"/>
      <c r="F54" s="77"/>
      <c r="G54" s="77"/>
    </row>
    <row r="55" spans="3:7" x14ac:dyDescent="0.2">
      <c r="C55" s="77"/>
      <c r="D55" s="77"/>
      <c r="E55" s="77"/>
      <c r="F55" s="77"/>
      <c r="G55" s="77"/>
    </row>
    <row r="56" spans="3:7" x14ac:dyDescent="0.2">
      <c r="C56" s="77"/>
      <c r="D56" s="77"/>
      <c r="E56" s="77"/>
      <c r="F56" s="77"/>
      <c r="G56" s="77"/>
    </row>
    <row r="57" spans="3:7" x14ac:dyDescent="0.2">
      <c r="C57" s="77"/>
      <c r="D57" s="77"/>
      <c r="E57" s="77"/>
      <c r="F57" s="77"/>
      <c r="G57" s="77"/>
    </row>
    <row r="58" spans="3:7" x14ac:dyDescent="0.2">
      <c r="C58" s="77"/>
      <c r="D58" s="77"/>
      <c r="E58" s="77"/>
      <c r="F58" s="77"/>
      <c r="G58" s="77"/>
    </row>
    <row r="59" spans="3:7" x14ac:dyDescent="0.2">
      <c r="C59" s="77"/>
      <c r="D59" s="77"/>
      <c r="E59" s="77"/>
      <c r="F59" s="77"/>
      <c r="G59" s="77"/>
    </row>
    <row r="60" spans="3:7" x14ac:dyDescent="0.2">
      <c r="C60" s="77"/>
      <c r="D60" s="77"/>
      <c r="E60" s="77"/>
      <c r="F60" s="77"/>
      <c r="G60" s="77"/>
    </row>
    <row r="61" spans="3:7" x14ac:dyDescent="0.2">
      <c r="C61" s="77"/>
      <c r="D61" s="77"/>
      <c r="E61" s="77"/>
      <c r="F61" s="77"/>
      <c r="G61" s="77"/>
    </row>
    <row r="62" spans="3:7" x14ac:dyDescent="0.2">
      <c r="C62" s="77"/>
      <c r="D62" s="77"/>
      <c r="E62" s="77"/>
      <c r="F62" s="77"/>
      <c r="G62" s="77"/>
    </row>
    <row r="63" spans="3:7" x14ac:dyDescent="0.2">
      <c r="C63" s="77"/>
      <c r="D63" s="77"/>
      <c r="E63" s="77"/>
      <c r="F63" s="77"/>
      <c r="G63" s="77"/>
    </row>
    <row r="64" spans="3:7" x14ac:dyDescent="0.2">
      <c r="C64" s="77"/>
      <c r="D64" s="77"/>
      <c r="E64" s="77"/>
      <c r="F64" s="77"/>
      <c r="G64" s="77"/>
    </row>
    <row r="65" spans="3:7" x14ac:dyDescent="0.2">
      <c r="C65" s="77"/>
      <c r="D65" s="77"/>
      <c r="E65" s="77"/>
      <c r="F65" s="77"/>
      <c r="G65" s="77"/>
    </row>
    <row r="66" spans="3:7" x14ac:dyDescent="0.2">
      <c r="C66" s="77"/>
      <c r="D66" s="77"/>
      <c r="E66" s="77"/>
      <c r="F66" s="77"/>
      <c r="G66" s="77"/>
    </row>
    <row r="67" spans="3:7" x14ac:dyDescent="0.2">
      <c r="C67" s="77"/>
      <c r="D67" s="77"/>
      <c r="E67" s="77"/>
      <c r="F67" s="77"/>
      <c r="G67" s="77"/>
    </row>
    <row r="68" spans="3:7" x14ac:dyDescent="0.2">
      <c r="C68" s="77"/>
      <c r="D68" s="77"/>
      <c r="E68" s="77"/>
      <c r="F68" s="77"/>
      <c r="G68" s="77"/>
    </row>
    <row r="69" spans="3:7" x14ac:dyDescent="0.2">
      <c r="C69" s="77"/>
      <c r="D69" s="77"/>
      <c r="E69" s="77"/>
      <c r="F69" s="77"/>
      <c r="G69" s="77"/>
    </row>
    <row r="70" spans="3:7" x14ac:dyDescent="0.2">
      <c r="C70" s="77"/>
      <c r="D70" s="77"/>
      <c r="E70" s="77"/>
      <c r="F70" s="77"/>
      <c r="G70" s="77"/>
    </row>
    <row r="71" spans="3:7" x14ac:dyDescent="0.2">
      <c r="C71" s="77"/>
      <c r="D71" s="77"/>
      <c r="E71" s="77"/>
      <c r="F71" s="77"/>
      <c r="G71" s="77"/>
    </row>
    <row r="72" spans="3:7" x14ac:dyDescent="0.2">
      <c r="C72" s="77"/>
      <c r="D72" s="77"/>
      <c r="E72" s="77"/>
      <c r="F72" s="77"/>
      <c r="G72" s="77"/>
    </row>
    <row r="73" spans="3:7" x14ac:dyDescent="0.2">
      <c r="C73" s="77"/>
      <c r="D73" s="77"/>
      <c r="E73" s="77"/>
      <c r="F73" s="77"/>
      <c r="G73" s="77"/>
    </row>
    <row r="74" spans="3:7" x14ac:dyDescent="0.2">
      <c r="C74" s="77"/>
      <c r="D74" s="77"/>
      <c r="E74" s="77"/>
      <c r="F74" s="77"/>
      <c r="G74" s="77"/>
    </row>
    <row r="75" spans="3:7" x14ac:dyDescent="0.2">
      <c r="C75" s="77"/>
      <c r="D75" s="77"/>
      <c r="E75" s="77"/>
      <c r="F75" s="77"/>
      <c r="G75" s="77"/>
    </row>
    <row r="76" spans="3:7" x14ac:dyDescent="0.2">
      <c r="C76" s="77"/>
      <c r="D76" s="77"/>
      <c r="E76" s="77"/>
      <c r="F76" s="77"/>
      <c r="G76" s="77"/>
    </row>
    <row r="77" spans="3:7" x14ac:dyDescent="0.2">
      <c r="C77" s="77"/>
      <c r="D77" s="77"/>
      <c r="E77" s="77"/>
      <c r="F77" s="77"/>
      <c r="G77" s="77"/>
    </row>
    <row r="78" spans="3:7" x14ac:dyDescent="0.2">
      <c r="C78" s="77"/>
      <c r="D78" s="77"/>
      <c r="E78" s="77"/>
      <c r="F78" s="77"/>
      <c r="G78" s="77"/>
    </row>
    <row r="79" spans="3:7" x14ac:dyDescent="0.2">
      <c r="C79" s="77"/>
      <c r="D79" s="77"/>
      <c r="E79" s="77"/>
      <c r="F79" s="77"/>
      <c r="G79" s="77"/>
    </row>
    <row r="80" spans="3:7" x14ac:dyDescent="0.2">
      <c r="C80" s="77"/>
      <c r="D80" s="77"/>
      <c r="E80" s="77"/>
      <c r="F80" s="77"/>
      <c r="G80" s="77"/>
    </row>
    <row r="81" spans="3:7" x14ac:dyDescent="0.2">
      <c r="C81" s="77"/>
      <c r="D81" s="77"/>
      <c r="E81" s="77"/>
      <c r="F81" s="77"/>
      <c r="G81" s="77"/>
    </row>
    <row r="82" spans="3:7" x14ac:dyDescent="0.2">
      <c r="C82" s="77"/>
      <c r="D82" s="77"/>
      <c r="E82" s="77"/>
      <c r="F82" s="77"/>
      <c r="G82" s="77"/>
    </row>
    <row r="83" spans="3:7" x14ac:dyDescent="0.2">
      <c r="C83" s="77"/>
      <c r="D83" s="77"/>
      <c r="E83" s="77"/>
      <c r="F83" s="77"/>
      <c r="G83" s="77"/>
    </row>
    <row r="84" spans="3:7" x14ac:dyDescent="0.2">
      <c r="C84" s="77"/>
      <c r="D84" s="77"/>
      <c r="E84" s="77"/>
      <c r="F84" s="77"/>
      <c r="G84" s="77"/>
    </row>
    <row r="85" spans="3:7" x14ac:dyDescent="0.2">
      <c r="C85" s="77"/>
      <c r="D85" s="77"/>
      <c r="E85" s="77"/>
      <c r="F85" s="77"/>
      <c r="G85" s="77"/>
    </row>
    <row r="86" spans="3:7" x14ac:dyDescent="0.2">
      <c r="C86" s="77"/>
      <c r="D86" s="77"/>
      <c r="E86" s="77"/>
      <c r="F86" s="77"/>
      <c r="G86" s="77"/>
    </row>
    <row r="87" spans="3:7" x14ac:dyDescent="0.2">
      <c r="C87" s="77"/>
      <c r="D87" s="77"/>
      <c r="E87" s="77"/>
      <c r="F87" s="77"/>
      <c r="G87" s="77"/>
    </row>
    <row r="88" spans="3:7" x14ac:dyDescent="0.2">
      <c r="C88" s="77"/>
      <c r="D88" s="77"/>
      <c r="E88" s="77"/>
      <c r="F88" s="77"/>
      <c r="G88" s="77"/>
    </row>
    <row r="89" spans="3:7" x14ac:dyDescent="0.2">
      <c r="C89" s="77"/>
      <c r="D89" s="77"/>
      <c r="E89" s="77"/>
      <c r="F89" s="77"/>
      <c r="G89" s="77"/>
    </row>
    <row r="90" spans="3:7" x14ac:dyDescent="0.2">
      <c r="C90" s="77"/>
      <c r="D90" s="77"/>
      <c r="E90" s="77"/>
      <c r="F90" s="77"/>
      <c r="G90" s="77"/>
    </row>
    <row r="91" spans="3:7" x14ac:dyDescent="0.2">
      <c r="C91" s="77"/>
      <c r="D91" s="77"/>
      <c r="E91" s="77"/>
      <c r="F91" s="77"/>
      <c r="G91" s="77"/>
    </row>
    <row r="92" spans="3:7" x14ac:dyDescent="0.2">
      <c r="C92" s="77"/>
      <c r="D92" s="77"/>
      <c r="E92" s="77"/>
      <c r="F92" s="77"/>
      <c r="G92" s="77"/>
    </row>
    <row r="93" spans="3:7" x14ac:dyDescent="0.2">
      <c r="C93" s="77"/>
      <c r="D93" s="77"/>
      <c r="E93" s="77"/>
      <c r="F93" s="77"/>
      <c r="G93" s="77"/>
    </row>
    <row r="94" spans="3:7" x14ac:dyDescent="0.2">
      <c r="C94" s="77"/>
      <c r="D94" s="77"/>
      <c r="E94" s="77"/>
      <c r="F94" s="77"/>
      <c r="G94" s="77"/>
    </row>
    <row r="95" spans="3:7" x14ac:dyDescent="0.2">
      <c r="C95" s="77"/>
      <c r="D95" s="77"/>
      <c r="E95" s="77"/>
      <c r="F95" s="77"/>
      <c r="G95" s="77"/>
    </row>
    <row r="96" spans="3:7" x14ac:dyDescent="0.2">
      <c r="C96" s="77"/>
      <c r="D96" s="77"/>
      <c r="E96" s="77"/>
      <c r="F96" s="77"/>
      <c r="G96" s="77"/>
    </row>
    <row r="97" spans="3:7" x14ac:dyDescent="0.2">
      <c r="C97" s="77"/>
      <c r="D97" s="77"/>
      <c r="E97" s="77"/>
      <c r="F97" s="77"/>
      <c r="G97" s="77"/>
    </row>
    <row r="98" spans="3:7" x14ac:dyDescent="0.2">
      <c r="C98" s="77"/>
      <c r="D98" s="77"/>
      <c r="E98" s="77"/>
      <c r="F98" s="77"/>
      <c r="G98" s="77"/>
    </row>
    <row r="99" spans="3:7" x14ac:dyDescent="0.2">
      <c r="C99" s="77"/>
      <c r="D99" s="77"/>
      <c r="E99" s="77"/>
      <c r="F99" s="77"/>
      <c r="G99" s="77"/>
    </row>
    <row r="100" spans="3:7" x14ac:dyDescent="0.2">
      <c r="C100" s="77"/>
      <c r="D100" s="77"/>
      <c r="E100" s="77"/>
      <c r="F100" s="77"/>
      <c r="G100" s="77"/>
    </row>
    <row r="101" spans="3:7" x14ac:dyDescent="0.2">
      <c r="C101" s="77"/>
      <c r="D101" s="77"/>
      <c r="E101" s="77"/>
      <c r="F101" s="77"/>
      <c r="G101" s="77"/>
    </row>
    <row r="102" spans="3:7" x14ac:dyDescent="0.2">
      <c r="C102" s="77"/>
      <c r="D102" s="77"/>
      <c r="E102" s="77"/>
      <c r="F102" s="77"/>
      <c r="G102" s="77"/>
    </row>
    <row r="103" spans="3:7" x14ac:dyDescent="0.2">
      <c r="C103" s="77"/>
      <c r="D103" s="77"/>
      <c r="E103" s="77"/>
      <c r="F103" s="77"/>
      <c r="G103" s="77"/>
    </row>
    <row r="104" spans="3:7" x14ac:dyDescent="0.2">
      <c r="C104" s="77"/>
      <c r="D104" s="77"/>
      <c r="E104" s="77"/>
      <c r="F104" s="77"/>
      <c r="G104" s="77"/>
    </row>
    <row r="105" spans="3:7" x14ac:dyDescent="0.2">
      <c r="C105" s="77"/>
      <c r="D105" s="77"/>
      <c r="E105" s="77"/>
      <c r="F105" s="77"/>
      <c r="G105" s="77"/>
    </row>
    <row r="106" spans="3:7" x14ac:dyDescent="0.2">
      <c r="C106" s="77"/>
      <c r="D106" s="77"/>
      <c r="E106" s="77"/>
      <c r="F106" s="77"/>
      <c r="G106" s="77"/>
    </row>
    <row r="107" spans="3:7" x14ac:dyDescent="0.2">
      <c r="C107" s="77"/>
      <c r="D107" s="77"/>
      <c r="E107" s="77"/>
      <c r="F107" s="77"/>
      <c r="G107" s="77"/>
    </row>
    <row r="108" spans="3:7" x14ac:dyDescent="0.2">
      <c r="C108" s="77"/>
      <c r="D108" s="77"/>
      <c r="E108" s="77"/>
      <c r="F108" s="77"/>
      <c r="G108" s="77"/>
    </row>
    <row r="109" spans="3:7" x14ac:dyDescent="0.2">
      <c r="C109" s="77"/>
      <c r="D109" s="77"/>
      <c r="E109" s="77"/>
      <c r="F109" s="77"/>
      <c r="G109" s="77"/>
    </row>
    <row r="110" spans="3:7" x14ac:dyDescent="0.2">
      <c r="C110" s="77"/>
      <c r="D110" s="77"/>
      <c r="E110" s="77"/>
      <c r="F110" s="77"/>
      <c r="G110" s="77"/>
    </row>
    <row r="111" spans="3:7" x14ac:dyDescent="0.2">
      <c r="C111" s="77"/>
      <c r="D111" s="77"/>
      <c r="E111" s="77"/>
      <c r="F111" s="77"/>
      <c r="G111" s="77"/>
    </row>
    <row r="112" spans="3:7" x14ac:dyDescent="0.2">
      <c r="C112" s="77"/>
      <c r="D112" s="77"/>
      <c r="E112" s="77"/>
      <c r="F112" s="77"/>
      <c r="G112" s="77"/>
    </row>
    <row r="113" spans="3:7" x14ac:dyDescent="0.2">
      <c r="C113" s="77"/>
      <c r="D113" s="77"/>
      <c r="E113" s="77"/>
      <c r="F113" s="77"/>
      <c r="G113" s="77"/>
    </row>
    <row r="114" spans="3:7" x14ac:dyDescent="0.2">
      <c r="C114" s="77"/>
      <c r="D114" s="77"/>
      <c r="E114" s="77"/>
      <c r="F114" s="77"/>
      <c r="G114" s="77"/>
    </row>
    <row r="115" spans="3:7" x14ac:dyDescent="0.2">
      <c r="C115" s="77"/>
      <c r="D115" s="77"/>
      <c r="E115" s="77"/>
      <c r="F115" s="77"/>
      <c r="G115" s="77"/>
    </row>
    <row r="116" spans="3:7" x14ac:dyDescent="0.2">
      <c r="C116" s="77"/>
      <c r="D116" s="77"/>
      <c r="E116" s="77"/>
      <c r="F116" s="77"/>
      <c r="G116" s="77"/>
    </row>
    <row r="117" spans="3:7" x14ac:dyDescent="0.2">
      <c r="C117" s="77"/>
      <c r="D117" s="77"/>
      <c r="E117" s="77"/>
      <c r="F117" s="77"/>
      <c r="G117" s="77"/>
    </row>
    <row r="118" spans="3:7" x14ac:dyDescent="0.2">
      <c r="C118" s="77"/>
      <c r="D118" s="77"/>
      <c r="E118" s="77"/>
      <c r="F118" s="77"/>
      <c r="G118" s="77"/>
    </row>
    <row r="119" spans="3:7" x14ac:dyDescent="0.2">
      <c r="C119" s="77"/>
      <c r="D119" s="77"/>
      <c r="E119" s="77"/>
      <c r="F119" s="77"/>
      <c r="G119" s="77"/>
    </row>
    <row r="120" spans="3:7" x14ac:dyDescent="0.2">
      <c r="C120" s="77"/>
      <c r="D120" s="77"/>
      <c r="E120" s="77"/>
      <c r="F120" s="77"/>
      <c r="G120" s="77"/>
    </row>
    <row r="121" spans="3:7" x14ac:dyDescent="0.2">
      <c r="C121" s="77"/>
      <c r="D121" s="77"/>
      <c r="E121" s="77"/>
      <c r="F121" s="77"/>
      <c r="G121" s="77"/>
    </row>
    <row r="122" spans="3:7" x14ac:dyDescent="0.2">
      <c r="C122" s="77"/>
      <c r="D122" s="77"/>
      <c r="E122" s="77"/>
      <c r="F122" s="77"/>
      <c r="G122" s="77"/>
    </row>
    <row r="123" spans="3:7" x14ac:dyDescent="0.2">
      <c r="C123" s="77"/>
      <c r="D123" s="77"/>
      <c r="E123" s="77"/>
      <c r="F123" s="77"/>
      <c r="G123" s="77"/>
    </row>
    <row r="124" spans="3:7" x14ac:dyDescent="0.2">
      <c r="C124" s="77"/>
      <c r="D124" s="77"/>
      <c r="E124" s="77"/>
      <c r="F124" s="77"/>
      <c r="G124" s="77"/>
    </row>
    <row r="125" spans="3:7" x14ac:dyDescent="0.2">
      <c r="C125" s="77"/>
      <c r="D125" s="77"/>
      <c r="E125" s="77"/>
      <c r="F125" s="77"/>
      <c r="G125" s="77"/>
    </row>
    <row r="126" spans="3:7" x14ac:dyDescent="0.2">
      <c r="C126" s="77"/>
      <c r="D126" s="77"/>
      <c r="E126" s="77"/>
      <c r="F126" s="77"/>
      <c r="G126" s="77"/>
    </row>
    <row r="127" spans="3:7" x14ac:dyDescent="0.2">
      <c r="C127" s="77"/>
      <c r="D127" s="77"/>
      <c r="E127" s="77"/>
      <c r="F127" s="77"/>
      <c r="G127" s="77"/>
    </row>
    <row r="128" spans="3:7" x14ac:dyDescent="0.2">
      <c r="C128" s="77"/>
      <c r="D128" s="77"/>
      <c r="E128" s="77"/>
      <c r="F128" s="77"/>
      <c r="G128" s="77"/>
    </row>
    <row r="129" spans="3:7" x14ac:dyDescent="0.2">
      <c r="C129" s="77"/>
      <c r="D129" s="77"/>
      <c r="E129" s="77"/>
      <c r="F129" s="77"/>
      <c r="G129" s="77"/>
    </row>
    <row r="130" spans="3:7" x14ac:dyDescent="0.2">
      <c r="C130" s="77"/>
      <c r="D130" s="77"/>
      <c r="E130" s="77"/>
      <c r="F130" s="77"/>
      <c r="G130" s="77"/>
    </row>
    <row r="131" spans="3:7" x14ac:dyDescent="0.2">
      <c r="C131" s="77"/>
      <c r="D131" s="77"/>
      <c r="E131" s="77"/>
      <c r="F131" s="77"/>
      <c r="G131" s="77"/>
    </row>
    <row r="132" spans="3:7" x14ac:dyDescent="0.2">
      <c r="C132" s="77"/>
      <c r="D132" s="77"/>
      <c r="E132" s="77"/>
      <c r="F132" s="77"/>
      <c r="G132" s="77"/>
    </row>
    <row r="133" spans="3:7" x14ac:dyDescent="0.2">
      <c r="C133" s="77"/>
      <c r="D133" s="77"/>
      <c r="E133" s="77"/>
      <c r="F133" s="77"/>
      <c r="G133" s="77"/>
    </row>
    <row r="134" spans="3:7" x14ac:dyDescent="0.2">
      <c r="C134" s="77"/>
      <c r="D134" s="77"/>
      <c r="E134" s="77"/>
      <c r="F134" s="77"/>
      <c r="G134" s="77"/>
    </row>
    <row r="135" spans="3:7" x14ac:dyDescent="0.2">
      <c r="C135" s="77"/>
      <c r="D135" s="77"/>
      <c r="E135" s="77"/>
      <c r="F135" s="77"/>
      <c r="G135" s="77"/>
    </row>
    <row r="136" spans="3:7" x14ac:dyDescent="0.2">
      <c r="C136" s="77"/>
      <c r="D136" s="77"/>
      <c r="E136" s="77"/>
      <c r="F136" s="77"/>
      <c r="G136" s="77"/>
    </row>
    <row r="137" spans="3:7" x14ac:dyDescent="0.2">
      <c r="C137" s="77"/>
      <c r="D137" s="77"/>
      <c r="E137" s="77"/>
      <c r="F137" s="77"/>
      <c r="G137" s="77"/>
    </row>
    <row r="138" spans="3:7" x14ac:dyDescent="0.2">
      <c r="C138" s="77"/>
      <c r="D138" s="77"/>
      <c r="E138" s="77"/>
      <c r="F138" s="77"/>
      <c r="G138" s="77"/>
    </row>
    <row r="139" spans="3:7" x14ac:dyDescent="0.2">
      <c r="C139" s="77"/>
      <c r="D139" s="77"/>
      <c r="E139" s="77"/>
      <c r="F139" s="77"/>
      <c r="G139" s="77"/>
    </row>
    <row r="140" spans="3:7" x14ac:dyDescent="0.2">
      <c r="C140" s="77"/>
      <c r="D140" s="77"/>
      <c r="E140" s="77"/>
      <c r="F140" s="77"/>
      <c r="G140" s="77"/>
    </row>
    <row r="141" spans="3:7" x14ac:dyDescent="0.2">
      <c r="C141" s="77"/>
      <c r="D141" s="77"/>
      <c r="E141" s="77"/>
      <c r="F141" s="77"/>
      <c r="G141" s="77"/>
    </row>
    <row r="142" spans="3:7" x14ac:dyDescent="0.2">
      <c r="C142" s="77"/>
      <c r="D142" s="77"/>
      <c r="E142" s="77"/>
      <c r="F142" s="77"/>
      <c r="G142" s="77"/>
    </row>
    <row r="143" spans="3:7" x14ac:dyDescent="0.2">
      <c r="C143" s="77"/>
      <c r="D143" s="77"/>
      <c r="E143" s="77"/>
      <c r="F143" s="77"/>
      <c r="G143" s="77"/>
    </row>
    <row r="144" spans="3:7" x14ac:dyDescent="0.2">
      <c r="C144" s="77"/>
      <c r="D144" s="77"/>
      <c r="E144" s="77"/>
      <c r="F144" s="77"/>
      <c r="G144" s="77"/>
    </row>
    <row r="145" spans="3:7" x14ac:dyDescent="0.2">
      <c r="C145" s="77"/>
      <c r="D145" s="77"/>
      <c r="E145" s="77"/>
      <c r="F145" s="77"/>
      <c r="G145" s="77"/>
    </row>
    <row r="146" spans="3:7" x14ac:dyDescent="0.2">
      <c r="C146" s="77"/>
      <c r="D146" s="77"/>
      <c r="E146" s="77"/>
      <c r="F146" s="10"/>
      <c r="G146" s="10"/>
    </row>
    <row r="147" spans="3:7" x14ac:dyDescent="0.2">
      <c r="C147" s="77"/>
      <c r="D147" s="77"/>
      <c r="E147" s="77"/>
      <c r="F147" s="10"/>
      <c r="G147" s="10"/>
    </row>
    <row r="148" spans="3:7" x14ac:dyDescent="0.2">
      <c r="C148" s="77"/>
      <c r="D148" s="77"/>
      <c r="E148" s="77"/>
      <c r="F148" s="10"/>
      <c r="G148" s="10"/>
    </row>
    <row r="149" spans="3:7" x14ac:dyDescent="0.2">
      <c r="C149" s="77"/>
      <c r="D149" s="77"/>
      <c r="E149" s="77"/>
      <c r="F149" s="10"/>
      <c r="G149" s="10"/>
    </row>
    <row r="150" spans="3:7" x14ac:dyDescent="0.2">
      <c r="C150" s="77"/>
      <c r="D150" s="77"/>
      <c r="E150" s="77"/>
      <c r="F150" s="10"/>
      <c r="G150" s="10"/>
    </row>
    <row r="151" spans="3:7" x14ac:dyDescent="0.2">
      <c r="C151" s="77"/>
      <c r="D151" s="77"/>
      <c r="E151" s="77"/>
      <c r="F151" s="10"/>
      <c r="G151" s="10"/>
    </row>
    <row r="152" spans="3:7" x14ac:dyDescent="0.2">
      <c r="C152" s="77"/>
      <c r="D152" s="77"/>
      <c r="E152" s="77"/>
      <c r="F152" s="10"/>
      <c r="G152" s="10"/>
    </row>
    <row r="153" spans="3:7" x14ac:dyDescent="0.2">
      <c r="C153" s="77"/>
      <c r="D153" s="77"/>
      <c r="E153" s="77"/>
      <c r="F153" s="10"/>
      <c r="G153" s="10"/>
    </row>
    <row r="154" spans="3:7" x14ac:dyDescent="0.2">
      <c r="C154" s="77"/>
      <c r="D154" s="77"/>
      <c r="E154" s="77"/>
      <c r="F154" s="10"/>
      <c r="G154" s="10"/>
    </row>
    <row r="155" spans="3:7" x14ac:dyDescent="0.2">
      <c r="C155" s="77"/>
      <c r="D155" s="77"/>
      <c r="E155" s="77"/>
      <c r="F155" s="10"/>
      <c r="G155" s="10"/>
    </row>
    <row r="156" spans="3:7" x14ac:dyDescent="0.2">
      <c r="C156" s="77"/>
      <c r="D156" s="77"/>
      <c r="E156" s="77"/>
      <c r="F156" s="10"/>
      <c r="G156" s="10"/>
    </row>
    <row r="157" spans="3:7" x14ac:dyDescent="0.2">
      <c r="C157" s="77"/>
      <c r="D157" s="77"/>
      <c r="E157" s="77"/>
      <c r="F157" s="10"/>
      <c r="G157" s="10"/>
    </row>
    <row r="158" spans="3:7" x14ac:dyDescent="0.2">
      <c r="C158" s="77"/>
      <c r="D158" s="77"/>
      <c r="E158" s="77"/>
      <c r="F158" s="10"/>
      <c r="G158" s="10"/>
    </row>
    <row r="159" spans="3:7" x14ac:dyDescent="0.2">
      <c r="C159" s="77"/>
      <c r="D159" s="77"/>
      <c r="E159" s="77"/>
      <c r="F159" s="10"/>
      <c r="G159" s="10"/>
    </row>
    <row r="160" spans="3:7" x14ac:dyDescent="0.2">
      <c r="C160" s="77"/>
      <c r="D160" s="77"/>
      <c r="E160" s="77"/>
      <c r="F160" s="10"/>
      <c r="G160" s="10"/>
    </row>
    <row r="161" spans="3:7" x14ac:dyDescent="0.2">
      <c r="C161" s="77"/>
      <c r="D161" s="77"/>
      <c r="E161" s="77"/>
      <c r="F161" s="10"/>
      <c r="G161" s="10"/>
    </row>
    <row r="162" spans="3:7" x14ac:dyDescent="0.2">
      <c r="C162" s="77"/>
      <c r="D162" s="77"/>
      <c r="E162" s="77"/>
      <c r="F162" s="10"/>
      <c r="G162" s="10"/>
    </row>
    <row r="163" spans="3:7" x14ac:dyDescent="0.2">
      <c r="C163" s="10"/>
      <c r="D163" s="10"/>
      <c r="E163" s="10"/>
      <c r="F163" s="10"/>
      <c r="G163" s="10"/>
    </row>
    <row r="164" spans="3:7" x14ac:dyDescent="0.2">
      <c r="C164" s="10"/>
      <c r="D164" s="10"/>
      <c r="E164" s="10"/>
      <c r="F164" s="10"/>
      <c r="G164" s="10"/>
    </row>
    <row r="165" spans="3:7" x14ac:dyDescent="0.2">
      <c r="C165" s="10"/>
      <c r="D165" s="10"/>
      <c r="E165" s="10"/>
      <c r="F165" s="10"/>
      <c r="G165" s="10"/>
    </row>
    <row r="166" spans="3:7" x14ac:dyDescent="0.2">
      <c r="C166" s="10"/>
      <c r="D166" s="10"/>
      <c r="E166" s="10"/>
      <c r="F166" s="10"/>
      <c r="G166" s="10"/>
    </row>
    <row r="167" spans="3:7" x14ac:dyDescent="0.2">
      <c r="C167" s="10"/>
      <c r="D167" s="10"/>
      <c r="E167" s="10"/>
      <c r="F167" s="10"/>
      <c r="G167" s="10"/>
    </row>
    <row r="168" spans="3:7" x14ac:dyDescent="0.2">
      <c r="C168" s="10"/>
      <c r="D168" s="10"/>
      <c r="E168" s="10"/>
      <c r="F168" s="10"/>
      <c r="G168" s="10"/>
    </row>
    <row r="169" spans="3:7" x14ac:dyDescent="0.2">
      <c r="C169" s="10"/>
      <c r="D169" s="10"/>
      <c r="E169" s="10"/>
      <c r="F169" s="10"/>
      <c r="G169" s="10"/>
    </row>
    <row r="170" spans="3:7" x14ac:dyDescent="0.2">
      <c r="C170" s="10"/>
      <c r="D170" s="10"/>
      <c r="E170" s="10"/>
      <c r="F170" s="10"/>
      <c r="G170" s="10"/>
    </row>
    <row r="171" spans="3:7" x14ac:dyDescent="0.2">
      <c r="C171" s="10"/>
      <c r="D171" s="10"/>
      <c r="E171" s="10"/>
      <c r="F171" s="10"/>
      <c r="G171" s="10"/>
    </row>
    <row r="172" spans="3:7" x14ac:dyDescent="0.2">
      <c r="C172" s="10"/>
      <c r="D172" s="10"/>
      <c r="E172" s="10"/>
      <c r="F172" s="10"/>
      <c r="G172" s="10"/>
    </row>
    <row r="173" spans="3:7" x14ac:dyDescent="0.2">
      <c r="C173" s="10"/>
      <c r="D173" s="10"/>
      <c r="E173" s="10"/>
      <c r="F173" s="10"/>
      <c r="G173" s="10"/>
    </row>
    <row r="174" spans="3:7" x14ac:dyDescent="0.2">
      <c r="C174" s="10"/>
      <c r="D174" s="10"/>
      <c r="E174" s="10"/>
      <c r="F174" s="10"/>
      <c r="G174" s="10"/>
    </row>
    <row r="175" spans="3:7" x14ac:dyDescent="0.2">
      <c r="C175" s="10"/>
      <c r="D175" s="10"/>
      <c r="E175" s="10"/>
      <c r="F175" s="10"/>
      <c r="G175" s="10"/>
    </row>
    <row r="176" spans="3:7" x14ac:dyDescent="0.2">
      <c r="C176" s="10"/>
      <c r="D176" s="10"/>
      <c r="E176" s="10"/>
      <c r="F176" s="10"/>
      <c r="G176" s="10"/>
    </row>
    <row r="177" spans="3:70" x14ac:dyDescent="0.2">
      <c r="C177" s="10"/>
      <c r="D177" s="10"/>
      <c r="E177" s="10"/>
      <c r="F177" s="10"/>
      <c r="G177" s="10"/>
    </row>
    <row r="178" spans="3:70" x14ac:dyDescent="0.2">
      <c r="C178" s="10"/>
      <c r="D178" s="10"/>
      <c r="E178" s="10"/>
      <c r="F178" s="10"/>
      <c r="G178" s="10"/>
    </row>
    <row r="179" spans="3:70" x14ac:dyDescent="0.2">
      <c r="C179" s="10"/>
      <c r="D179" s="10"/>
      <c r="E179" s="10"/>
      <c r="F179" s="10"/>
      <c r="G179" s="10"/>
    </row>
    <row r="180" spans="3:70" x14ac:dyDescent="0.2">
      <c r="C180" s="10"/>
      <c r="D180" s="10"/>
      <c r="E180" s="10"/>
      <c r="F180" s="10"/>
      <c r="G180" s="10"/>
    </row>
    <row r="181" spans="3:70" x14ac:dyDescent="0.2">
      <c r="C181" s="10"/>
      <c r="D181" s="10"/>
      <c r="E181" s="10"/>
      <c r="F181" s="10"/>
      <c r="G181" s="10"/>
    </row>
    <row r="182" spans="3:70" x14ac:dyDescent="0.2">
      <c r="C182" s="10"/>
      <c r="D182" s="10"/>
      <c r="E182" s="10"/>
      <c r="F182" s="10"/>
      <c r="G182" s="10"/>
    </row>
    <row r="183" spans="3:70" x14ac:dyDescent="0.2">
      <c r="C183" s="10"/>
      <c r="D183" s="10"/>
      <c r="E183" s="10"/>
      <c r="F183" s="10"/>
      <c r="G183" s="10"/>
    </row>
    <row r="184" spans="3:70" s="10" customFormat="1" x14ac:dyDescent="0.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row>
    <row r="185" spans="3:70" s="10" customFormat="1" x14ac:dyDescent="0.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row>
    <row r="186" spans="3:70" s="10" customFormat="1" x14ac:dyDescent="0.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row>
    <row r="187" spans="3:70" s="10" customFormat="1" x14ac:dyDescent="0.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row>
    <row r="188" spans="3:70" s="10" customFormat="1" x14ac:dyDescent="0.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row>
    <row r="189" spans="3:70" s="10" customFormat="1" x14ac:dyDescent="0.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row>
    <row r="190" spans="3:70" s="10" customFormat="1" x14ac:dyDescent="0.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row>
    <row r="191" spans="3:70" s="10" customFormat="1" x14ac:dyDescent="0.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row>
    <row r="192" spans="3:70" s="10" customFormat="1" x14ac:dyDescent="0.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row>
    <row r="193" spans="31:70" s="10" customFormat="1" x14ac:dyDescent="0.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row>
    <row r="194" spans="31:70" s="10" customFormat="1" x14ac:dyDescent="0.2"/>
    <row r="195" spans="31:70" s="10" customFormat="1" x14ac:dyDescent="0.2"/>
    <row r="196" spans="31:70" s="10" customFormat="1" x14ac:dyDescent="0.2"/>
    <row r="197" spans="31:70" s="10" customFormat="1" x14ac:dyDescent="0.2"/>
    <row r="198" spans="31:70" s="10" customFormat="1" x14ac:dyDescent="0.2"/>
    <row r="199" spans="31:70" s="10" customFormat="1" x14ac:dyDescent="0.2"/>
    <row r="200" spans="31:70" s="10" customFormat="1" x14ac:dyDescent="0.2"/>
    <row r="201" spans="31:70" s="10" customFormat="1" x14ac:dyDescent="0.2"/>
    <row r="202" spans="31:70" s="10" customFormat="1" x14ac:dyDescent="0.2"/>
    <row r="203" spans="31:70" s="10" customFormat="1" x14ac:dyDescent="0.2"/>
    <row r="204" spans="31:70" s="10" customFormat="1" x14ac:dyDescent="0.2"/>
    <row r="205" spans="31:70" s="10" customFormat="1" x14ac:dyDescent="0.2"/>
    <row r="206" spans="31:70" s="10" customFormat="1" x14ac:dyDescent="0.2"/>
    <row r="207" spans="31:70" s="10" customFormat="1" x14ac:dyDescent="0.2"/>
    <row r="208" spans="31:70" s="10" customFormat="1" x14ac:dyDescent="0.2"/>
    <row r="209" s="10" customFormat="1" x14ac:dyDescent="0.2"/>
    <row r="210" s="10" customFormat="1" x14ac:dyDescent="0.2"/>
    <row r="211" s="10" customFormat="1" x14ac:dyDescent="0.2"/>
    <row r="212" s="10" customFormat="1" x14ac:dyDescent="0.2"/>
    <row r="213" s="10" customFormat="1" x14ac:dyDescent="0.2"/>
    <row r="214" s="10" customFormat="1" x14ac:dyDescent="0.2"/>
    <row r="215" s="10" customFormat="1" x14ac:dyDescent="0.2"/>
    <row r="216" s="10" customFormat="1" x14ac:dyDescent="0.2"/>
    <row r="217" s="10" customFormat="1" x14ac:dyDescent="0.2"/>
    <row r="218" s="10" customFormat="1" x14ac:dyDescent="0.2"/>
    <row r="219" s="10" customFormat="1" x14ac:dyDescent="0.2"/>
    <row r="220" s="10" customFormat="1" x14ac:dyDescent="0.2"/>
    <row r="221" s="10" customFormat="1" x14ac:dyDescent="0.2"/>
    <row r="222" s="10" customFormat="1" x14ac:dyDescent="0.2"/>
    <row r="223" s="10" customFormat="1" x14ac:dyDescent="0.2"/>
    <row r="224" s="10" customFormat="1" x14ac:dyDescent="0.2"/>
    <row r="225" s="10" customFormat="1" x14ac:dyDescent="0.2"/>
    <row r="226" s="10" customFormat="1" x14ac:dyDescent="0.2"/>
    <row r="227" s="10" customFormat="1" x14ac:dyDescent="0.2"/>
    <row r="228" s="10" customFormat="1" x14ac:dyDescent="0.2"/>
    <row r="229" s="10" customFormat="1" x14ac:dyDescent="0.2"/>
    <row r="230" s="10" customFormat="1" x14ac:dyDescent="0.2"/>
    <row r="231" s="10" customFormat="1" x14ac:dyDescent="0.2"/>
    <row r="232" s="10" customFormat="1" x14ac:dyDescent="0.2"/>
    <row r="233" s="10" customFormat="1" x14ac:dyDescent="0.2"/>
    <row r="234" s="10" customFormat="1" x14ac:dyDescent="0.2"/>
    <row r="235" s="10" customFormat="1" x14ac:dyDescent="0.2"/>
    <row r="236" s="10" customFormat="1" x14ac:dyDescent="0.2"/>
    <row r="237" s="10" customFormat="1" x14ac:dyDescent="0.2"/>
    <row r="238" s="10" customFormat="1" x14ac:dyDescent="0.2"/>
    <row r="239" s="10" customFormat="1" x14ac:dyDescent="0.2"/>
    <row r="240" s="10" customFormat="1" x14ac:dyDescent="0.2"/>
    <row r="241" s="10" customFormat="1" x14ac:dyDescent="0.2"/>
    <row r="242" s="10" customFormat="1" x14ac:dyDescent="0.2"/>
    <row r="243" s="10" customFormat="1" x14ac:dyDescent="0.2"/>
    <row r="244" s="10" customFormat="1" x14ac:dyDescent="0.2"/>
    <row r="245" s="10" customFormat="1" x14ac:dyDescent="0.2"/>
    <row r="246" s="10" customFormat="1" x14ac:dyDescent="0.2"/>
    <row r="247" s="10" customFormat="1" x14ac:dyDescent="0.2"/>
    <row r="248" s="10" customFormat="1" x14ac:dyDescent="0.2"/>
    <row r="249" s="10" customFormat="1" x14ac:dyDescent="0.2"/>
    <row r="250" s="10" customFormat="1" x14ac:dyDescent="0.2"/>
    <row r="251" s="10" customFormat="1" x14ac:dyDescent="0.2"/>
    <row r="252" s="10" customFormat="1" x14ac:dyDescent="0.2"/>
    <row r="253" s="10" customFormat="1" x14ac:dyDescent="0.2"/>
    <row r="254" s="10" customFormat="1" x14ac:dyDescent="0.2"/>
    <row r="255" s="10" customFormat="1" x14ac:dyDescent="0.2"/>
    <row r="256" s="10" customFormat="1" x14ac:dyDescent="0.2"/>
    <row r="257" s="10" customFormat="1" x14ac:dyDescent="0.2"/>
    <row r="258" s="10" customFormat="1" x14ac:dyDescent="0.2"/>
    <row r="259" s="10" customFormat="1" x14ac:dyDescent="0.2"/>
    <row r="260" s="10" customFormat="1" x14ac:dyDescent="0.2"/>
    <row r="261" s="10" customFormat="1" x14ac:dyDescent="0.2"/>
    <row r="262" s="10" customFormat="1" x14ac:dyDescent="0.2"/>
    <row r="263" s="10" customFormat="1" x14ac:dyDescent="0.2"/>
    <row r="264" s="10" customFormat="1" x14ac:dyDescent="0.2"/>
    <row r="265" s="10" customFormat="1" x14ac:dyDescent="0.2"/>
    <row r="266" s="10" customFormat="1" x14ac:dyDescent="0.2"/>
    <row r="267" s="10" customFormat="1" x14ac:dyDescent="0.2"/>
    <row r="268" s="10" customFormat="1" x14ac:dyDescent="0.2"/>
    <row r="269" s="10" customFormat="1" x14ac:dyDescent="0.2"/>
    <row r="270" s="10" customFormat="1" x14ac:dyDescent="0.2"/>
    <row r="271" s="10" customFormat="1" x14ac:dyDescent="0.2"/>
    <row r="272" s="10" customFormat="1" x14ac:dyDescent="0.2"/>
    <row r="273" s="10" customFormat="1" x14ac:dyDescent="0.2"/>
    <row r="274" s="10" customFormat="1" x14ac:dyDescent="0.2"/>
    <row r="275" s="10" customFormat="1" x14ac:dyDescent="0.2"/>
    <row r="276" s="10" customFormat="1" x14ac:dyDescent="0.2"/>
    <row r="277" s="10" customFormat="1" x14ac:dyDescent="0.2"/>
    <row r="278" s="10" customFormat="1" x14ac:dyDescent="0.2"/>
    <row r="279" s="10" customFormat="1" x14ac:dyDescent="0.2"/>
    <row r="280" s="10" customFormat="1" x14ac:dyDescent="0.2"/>
    <row r="281" s="10" customFormat="1" x14ac:dyDescent="0.2"/>
    <row r="282" s="10" customFormat="1" x14ac:dyDescent="0.2"/>
    <row r="283" s="10" customFormat="1" x14ac:dyDescent="0.2"/>
    <row r="284" s="10" customFormat="1" x14ac:dyDescent="0.2"/>
    <row r="285" s="10" customFormat="1" x14ac:dyDescent="0.2"/>
    <row r="286" s="10" customFormat="1" x14ac:dyDescent="0.2"/>
    <row r="287" s="10" customFormat="1" x14ac:dyDescent="0.2"/>
    <row r="288" s="10" customFormat="1" x14ac:dyDescent="0.2"/>
    <row r="289" s="10" customFormat="1" x14ac:dyDescent="0.2"/>
    <row r="290" s="10" customFormat="1" x14ac:dyDescent="0.2"/>
    <row r="291" s="10" customFormat="1" x14ac:dyDescent="0.2"/>
    <row r="292" s="10" customFormat="1" x14ac:dyDescent="0.2"/>
    <row r="293" s="10" customFormat="1" x14ac:dyDescent="0.2"/>
    <row r="294" s="10" customFormat="1" x14ac:dyDescent="0.2"/>
    <row r="295" s="10" customFormat="1" x14ac:dyDescent="0.2"/>
    <row r="296" s="10" customFormat="1" x14ac:dyDescent="0.2"/>
    <row r="297" s="10" customFormat="1" x14ac:dyDescent="0.2"/>
    <row r="298" s="10" customFormat="1" x14ac:dyDescent="0.2"/>
    <row r="299" s="10" customFormat="1" x14ac:dyDescent="0.2"/>
    <row r="300" s="10" customFormat="1" x14ac:dyDescent="0.2"/>
    <row r="301" s="10" customFormat="1" x14ac:dyDescent="0.2"/>
    <row r="302" s="10" customFormat="1" x14ac:dyDescent="0.2"/>
    <row r="303" s="10" customFormat="1" x14ac:dyDescent="0.2"/>
    <row r="304" s="10" customFormat="1" x14ac:dyDescent="0.2"/>
    <row r="305" s="10" customFormat="1" x14ac:dyDescent="0.2"/>
    <row r="306" s="10" customFormat="1" x14ac:dyDescent="0.2"/>
    <row r="307" s="10" customFormat="1" x14ac:dyDescent="0.2"/>
    <row r="308" s="10" customFormat="1" x14ac:dyDescent="0.2"/>
    <row r="309" s="10" customFormat="1" x14ac:dyDescent="0.2"/>
    <row r="310" s="10" customFormat="1" x14ac:dyDescent="0.2"/>
    <row r="311" s="10" customFormat="1" x14ac:dyDescent="0.2"/>
    <row r="312" s="10" customFormat="1" x14ac:dyDescent="0.2"/>
    <row r="313" s="10" customFormat="1" x14ac:dyDescent="0.2"/>
    <row r="314" s="10" customFormat="1" x14ac:dyDescent="0.2"/>
    <row r="315" s="10" customFormat="1" x14ac:dyDescent="0.2"/>
    <row r="316" s="10" customFormat="1" x14ac:dyDescent="0.2"/>
    <row r="317" s="10" customFormat="1" x14ac:dyDescent="0.2"/>
    <row r="318" s="10" customFormat="1" x14ac:dyDescent="0.2"/>
    <row r="319" s="10" customFormat="1" x14ac:dyDescent="0.2"/>
    <row r="320" s="10" customFormat="1" x14ac:dyDescent="0.2"/>
    <row r="321" s="10" customFormat="1" x14ac:dyDescent="0.2"/>
    <row r="322" s="10" customFormat="1" x14ac:dyDescent="0.2"/>
    <row r="323" s="10" customFormat="1" x14ac:dyDescent="0.2"/>
    <row r="324" s="10" customFormat="1" x14ac:dyDescent="0.2"/>
    <row r="325" s="10" customFormat="1" x14ac:dyDescent="0.2"/>
    <row r="326" s="10" customFormat="1" x14ac:dyDescent="0.2"/>
    <row r="327" s="10" customFormat="1" x14ac:dyDescent="0.2"/>
    <row r="328" s="10" customFormat="1" x14ac:dyDescent="0.2"/>
    <row r="329" s="10" customFormat="1" x14ac:dyDescent="0.2"/>
    <row r="330" s="10" customFormat="1" x14ac:dyDescent="0.2"/>
    <row r="331" s="10" customFormat="1" x14ac:dyDescent="0.2"/>
    <row r="332" s="10" customFormat="1" x14ac:dyDescent="0.2"/>
    <row r="333" s="10" customFormat="1" x14ac:dyDescent="0.2"/>
    <row r="334" s="10" customFormat="1" x14ac:dyDescent="0.2"/>
    <row r="335" s="10" customFormat="1" x14ac:dyDescent="0.2"/>
    <row r="336" s="10" customFormat="1" x14ac:dyDescent="0.2"/>
    <row r="337" s="10" customFormat="1" x14ac:dyDescent="0.2"/>
    <row r="338" s="10" customFormat="1" x14ac:dyDescent="0.2"/>
    <row r="339" s="10" customFormat="1" x14ac:dyDescent="0.2"/>
    <row r="340" s="10" customFormat="1" x14ac:dyDescent="0.2"/>
    <row r="341" s="10" customFormat="1" x14ac:dyDescent="0.2"/>
    <row r="342" s="10" customFormat="1" x14ac:dyDescent="0.2"/>
    <row r="343" s="10" customFormat="1" x14ac:dyDescent="0.2"/>
    <row r="344" s="10" customFormat="1" x14ac:dyDescent="0.2"/>
    <row r="345" s="10" customFormat="1" x14ac:dyDescent="0.2"/>
    <row r="346" s="10" customFormat="1" x14ac:dyDescent="0.2"/>
    <row r="347" s="10" customFormat="1" x14ac:dyDescent="0.2"/>
    <row r="348" s="10" customFormat="1" x14ac:dyDescent="0.2"/>
    <row r="349" s="10" customFormat="1" x14ac:dyDescent="0.2"/>
    <row r="350" s="10" customFormat="1" x14ac:dyDescent="0.2"/>
    <row r="351" s="10" customFormat="1" x14ac:dyDescent="0.2"/>
    <row r="352" s="10" customFormat="1" x14ac:dyDescent="0.2"/>
    <row r="353" s="10" customFormat="1" x14ac:dyDescent="0.2"/>
    <row r="354" s="10" customFormat="1" x14ac:dyDescent="0.2"/>
    <row r="355" s="10" customFormat="1" x14ac:dyDescent="0.2"/>
    <row r="356" s="10" customFormat="1" x14ac:dyDescent="0.2"/>
    <row r="357" s="10" customFormat="1" x14ac:dyDescent="0.2"/>
    <row r="358" s="10" customFormat="1" x14ac:dyDescent="0.2"/>
    <row r="359" s="10" customFormat="1" x14ac:dyDescent="0.2"/>
    <row r="360" s="10" customFormat="1" x14ac:dyDescent="0.2"/>
    <row r="361" s="10" customFormat="1" x14ac:dyDescent="0.2"/>
    <row r="362" s="10" customFormat="1" x14ac:dyDescent="0.2"/>
    <row r="363" s="10" customFormat="1" x14ac:dyDescent="0.2"/>
    <row r="364" s="10" customFormat="1" x14ac:dyDescent="0.2"/>
    <row r="365" s="10" customFormat="1" x14ac:dyDescent="0.2"/>
    <row r="366" s="10" customFormat="1" x14ac:dyDescent="0.2"/>
    <row r="367" s="10" customFormat="1" x14ac:dyDescent="0.2"/>
    <row r="368" s="10" customFormat="1" x14ac:dyDescent="0.2"/>
    <row r="369" s="10" customFormat="1" x14ac:dyDescent="0.2"/>
    <row r="370" s="10" customFormat="1" x14ac:dyDescent="0.2"/>
    <row r="371" s="10" customFormat="1" x14ac:dyDescent="0.2"/>
    <row r="372" s="10" customFormat="1" x14ac:dyDescent="0.2"/>
    <row r="373" s="10" customFormat="1" x14ac:dyDescent="0.2"/>
    <row r="374" s="10" customFormat="1" x14ac:dyDescent="0.2"/>
    <row r="375" s="10" customFormat="1" x14ac:dyDescent="0.2"/>
    <row r="376" s="10" customFormat="1" x14ac:dyDescent="0.2"/>
    <row r="377" s="10" customFormat="1" x14ac:dyDescent="0.2"/>
    <row r="378" s="10" customFormat="1" x14ac:dyDescent="0.2"/>
    <row r="379" s="10" customFormat="1" x14ac:dyDescent="0.2"/>
    <row r="380" s="10" customFormat="1" x14ac:dyDescent="0.2"/>
    <row r="381" s="10" customFormat="1" x14ac:dyDescent="0.2"/>
    <row r="382" s="10" customFormat="1" x14ac:dyDescent="0.2"/>
    <row r="383" s="10" customFormat="1" x14ac:dyDescent="0.2"/>
    <row r="384" s="10" customFormat="1" x14ac:dyDescent="0.2"/>
    <row r="385" s="10" customFormat="1" x14ac:dyDescent="0.2"/>
    <row r="386" s="10" customFormat="1" x14ac:dyDescent="0.2"/>
    <row r="387" s="10" customFormat="1" x14ac:dyDescent="0.2"/>
    <row r="388" s="10" customFormat="1" x14ac:dyDescent="0.2"/>
    <row r="389" s="10" customFormat="1" x14ac:dyDescent="0.2"/>
    <row r="390" s="10" customFormat="1" x14ac:dyDescent="0.2"/>
    <row r="391" s="10" customFormat="1" x14ac:dyDescent="0.2"/>
    <row r="392" s="10" customFormat="1" x14ac:dyDescent="0.2"/>
    <row r="393" s="10" customFormat="1" x14ac:dyDescent="0.2"/>
    <row r="394" s="10" customFormat="1" x14ac:dyDescent="0.2"/>
    <row r="395" s="10" customFormat="1" x14ac:dyDescent="0.2"/>
    <row r="396" s="10" customFormat="1" x14ac:dyDescent="0.2"/>
    <row r="397" s="10" customFormat="1" x14ac:dyDescent="0.2"/>
    <row r="398" s="10" customFormat="1" x14ac:dyDescent="0.2"/>
    <row r="399" s="10" customFormat="1" x14ac:dyDescent="0.2"/>
    <row r="400" s="10" customFormat="1" x14ac:dyDescent="0.2"/>
    <row r="401" s="10" customFormat="1" x14ac:dyDescent="0.2"/>
    <row r="402" s="10" customFormat="1" x14ac:dyDescent="0.2"/>
    <row r="403" s="10" customFormat="1" x14ac:dyDescent="0.2"/>
    <row r="404" s="10" customFormat="1" x14ac:dyDescent="0.2"/>
    <row r="405" s="10" customFormat="1" x14ac:dyDescent="0.2"/>
    <row r="406" s="10" customFormat="1" x14ac:dyDescent="0.2"/>
    <row r="407" s="10" customFormat="1" x14ac:dyDescent="0.2"/>
    <row r="408" s="10" customFormat="1" x14ac:dyDescent="0.2"/>
    <row r="409" s="10" customFormat="1" x14ac:dyDescent="0.2"/>
    <row r="410" s="10" customFormat="1" x14ac:dyDescent="0.2"/>
    <row r="411" s="10" customFormat="1" x14ac:dyDescent="0.2"/>
    <row r="412" s="10" customFormat="1" x14ac:dyDescent="0.2"/>
    <row r="413" s="10" customFormat="1" x14ac:dyDescent="0.2"/>
    <row r="414" s="10" customFormat="1" x14ac:dyDescent="0.2"/>
    <row r="415" s="10" customFormat="1" x14ac:dyDescent="0.2"/>
    <row r="416" s="10" customFormat="1" x14ac:dyDescent="0.2"/>
    <row r="417" s="10" customFormat="1" x14ac:dyDescent="0.2"/>
    <row r="418" s="10" customFormat="1" x14ac:dyDescent="0.2"/>
    <row r="419" s="10" customFormat="1" x14ac:dyDescent="0.2"/>
    <row r="420" s="10" customFormat="1" x14ac:dyDescent="0.2"/>
    <row r="421" s="10" customFormat="1" x14ac:dyDescent="0.2"/>
    <row r="422" s="10" customFormat="1" x14ac:dyDescent="0.2"/>
    <row r="423" s="10" customFormat="1" x14ac:dyDescent="0.2"/>
    <row r="424" s="10" customFormat="1" x14ac:dyDescent="0.2"/>
    <row r="425" s="10" customFormat="1" x14ac:dyDescent="0.2"/>
    <row r="426" s="10" customFormat="1" x14ac:dyDescent="0.2"/>
    <row r="427" s="10" customFormat="1" x14ac:dyDescent="0.2"/>
    <row r="428" s="10" customFormat="1" x14ac:dyDescent="0.2"/>
    <row r="429" s="10" customFormat="1" x14ac:dyDescent="0.2"/>
    <row r="430" s="10" customFormat="1" x14ac:dyDescent="0.2"/>
    <row r="431" s="10" customFormat="1" x14ac:dyDescent="0.2"/>
    <row r="432" s="10" customFormat="1" x14ac:dyDescent="0.2"/>
    <row r="433" s="10" customFormat="1" x14ac:dyDescent="0.2"/>
    <row r="434" s="10" customFormat="1" x14ac:dyDescent="0.2"/>
    <row r="435" s="10" customFormat="1" x14ac:dyDescent="0.2"/>
    <row r="436" s="10" customFormat="1" x14ac:dyDescent="0.2"/>
    <row r="437" s="10" customFormat="1" x14ac:dyDescent="0.2"/>
    <row r="438" s="10" customFormat="1" x14ac:dyDescent="0.2"/>
    <row r="439" s="10" customFormat="1" x14ac:dyDescent="0.2"/>
    <row r="440" s="10" customFormat="1" x14ac:dyDescent="0.2"/>
    <row r="441" s="10" customFormat="1" x14ac:dyDescent="0.2"/>
    <row r="442" s="10" customFormat="1" x14ac:dyDescent="0.2"/>
    <row r="443" s="10" customFormat="1" x14ac:dyDescent="0.2"/>
    <row r="444" s="10" customFormat="1" x14ac:dyDescent="0.2"/>
    <row r="445" s="10" customFormat="1" x14ac:dyDescent="0.2"/>
    <row r="446" s="10" customFormat="1" x14ac:dyDescent="0.2"/>
    <row r="447" s="10" customFormat="1" x14ac:dyDescent="0.2"/>
    <row r="448" s="10" customFormat="1" x14ac:dyDescent="0.2"/>
    <row r="449" s="10" customFormat="1" x14ac:dyDescent="0.2"/>
    <row r="450" s="10" customFormat="1" x14ac:dyDescent="0.2"/>
    <row r="451" s="10" customFormat="1" x14ac:dyDescent="0.2"/>
    <row r="452" s="10" customFormat="1" x14ac:dyDescent="0.2"/>
    <row r="453" s="10" customFormat="1" x14ac:dyDescent="0.2"/>
    <row r="454" s="10" customFormat="1" x14ac:dyDescent="0.2"/>
    <row r="455" s="10" customFormat="1" x14ac:dyDescent="0.2"/>
    <row r="456" s="10" customFormat="1" x14ac:dyDescent="0.2"/>
    <row r="457" s="10" customFormat="1" x14ac:dyDescent="0.2"/>
    <row r="458" s="10" customFormat="1" x14ac:dyDescent="0.2"/>
    <row r="459" s="10" customFormat="1" x14ac:dyDescent="0.2"/>
    <row r="460" s="10" customFormat="1" x14ac:dyDescent="0.2"/>
    <row r="461" s="10" customFormat="1" x14ac:dyDescent="0.2"/>
    <row r="462" s="10" customFormat="1" x14ac:dyDescent="0.2"/>
    <row r="463" s="10" customFormat="1" x14ac:dyDescent="0.2"/>
    <row r="464" s="10" customFormat="1" x14ac:dyDescent="0.2"/>
    <row r="465" s="10" customFormat="1" x14ac:dyDescent="0.2"/>
    <row r="466" s="10" customFormat="1" x14ac:dyDescent="0.2"/>
    <row r="467" s="10" customFormat="1" x14ac:dyDescent="0.2"/>
    <row r="468" s="10" customFormat="1" x14ac:dyDescent="0.2"/>
    <row r="469" s="10" customFormat="1" x14ac:dyDescent="0.2"/>
    <row r="470" s="10" customFormat="1" x14ac:dyDescent="0.2"/>
    <row r="471" s="10" customFormat="1" x14ac:dyDescent="0.2"/>
    <row r="472" s="10" customFormat="1" x14ac:dyDescent="0.2"/>
    <row r="473" s="10" customFormat="1" x14ac:dyDescent="0.2"/>
    <row r="474" s="10" customFormat="1" x14ac:dyDescent="0.2"/>
    <row r="475" s="10" customFormat="1" x14ac:dyDescent="0.2"/>
    <row r="476" s="10" customFormat="1" x14ac:dyDescent="0.2"/>
    <row r="477" s="10" customFormat="1" x14ac:dyDescent="0.2"/>
    <row r="478" s="10" customFormat="1" x14ac:dyDescent="0.2"/>
    <row r="479" s="10" customFormat="1" x14ac:dyDescent="0.2"/>
    <row r="480" s="10" customFormat="1" x14ac:dyDescent="0.2"/>
    <row r="481" s="10" customFormat="1" x14ac:dyDescent="0.2"/>
    <row r="482" s="10" customFormat="1" x14ac:dyDescent="0.2"/>
    <row r="483" s="10" customFormat="1" x14ac:dyDescent="0.2"/>
    <row r="484" s="10" customFormat="1" x14ac:dyDescent="0.2"/>
    <row r="485" s="10" customFormat="1" x14ac:dyDescent="0.2"/>
    <row r="486" s="10" customFormat="1" x14ac:dyDescent="0.2"/>
    <row r="487" s="10" customFormat="1" x14ac:dyDescent="0.2"/>
    <row r="488" s="10" customFormat="1" x14ac:dyDescent="0.2"/>
    <row r="489" s="10" customFormat="1" x14ac:dyDescent="0.2"/>
    <row r="490" s="10" customFormat="1" x14ac:dyDescent="0.2"/>
    <row r="491" s="10" customFormat="1" x14ac:dyDescent="0.2"/>
    <row r="492" s="10" customFormat="1" x14ac:dyDescent="0.2"/>
    <row r="493" s="10" customFormat="1" x14ac:dyDescent="0.2"/>
    <row r="494" s="10" customFormat="1" x14ac:dyDescent="0.2"/>
    <row r="495" s="10" customFormat="1" x14ac:dyDescent="0.2"/>
    <row r="496" s="10" customFormat="1" x14ac:dyDescent="0.2"/>
    <row r="497" s="10" customFormat="1" x14ac:dyDescent="0.2"/>
    <row r="498" s="10" customFormat="1" x14ac:dyDescent="0.2"/>
    <row r="499" s="10" customFormat="1" x14ac:dyDescent="0.2"/>
    <row r="500" s="10" customFormat="1" x14ac:dyDescent="0.2"/>
    <row r="501" s="10" customFormat="1" x14ac:dyDescent="0.2"/>
    <row r="502" s="10" customFormat="1" x14ac:dyDescent="0.2"/>
    <row r="503" s="10" customFormat="1" x14ac:dyDescent="0.2"/>
    <row r="504" s="10" customFormat="1" x14ac:dyDescent="0.2"/>
    <row r="505" s="10" customFormat="1" x14ac:dyDescent="0.2"/>
    <row r="506" s="10" customFormat="1" x14ac:dyDescent="0.2"/>
    <row r="507" s="10" customFormat="1" x14ac:dyDescent="0.2"/>
    <row r="508" s="10" customFormat="1" x14ac:dyDescent="0.2"/>
    <row r="509" s="10" customFormat="1" x14ac:dyDescent="0.2"/>
    <row r="510" s="10" customFormat="1" x14ac:dyDescent="0.2"/>
    <row r="511" s="10" customFormat="1" x14ac:dyDescent="0.2"/>
    <row r="512" s="10" customFormat="1" x14ac:dyDescent="0.2"/>
    <row r="513" s="10" customFormat="1" x14ac:dyDescent="0.2"/>
    <row r="514" s="10" customFormat="1" x14ac:dyDescent="0.2"/>
    <row r="515" s="10" customFormat="1" x14ac:dyDescent="0.2"/>
    <row r="516" s="10" customFormat="1" x14ac:dyDescent="0.2"/>
    <row r="517" s="10" customFormat="1" x14ac:dyDescent="0.2"/>
    <row r="518" s="10" customFormat="1" x14ac:dyDescent="0.2"/>
    <row r="519" s="10" customFormat="1" x14ac:dyDescent="0.2"/>
    <row r="520" s="10" customFormat="1" x14ac:dyDescent="0.2"/>
    <row r="521" s="10" customFormat="1" x14ac:dyDescent="0.2"/>
    <row r="522" s="10" customFormat="1" x14ac:dyDescent="0.2"/>
    <row r="523" s="10" customFormat="1" x14ac:dyDescent="0.2"/>
    <row r="524" s="10" customFormat="1" x14ac:dyDescent="0.2"/>
    <row r="525" s="10" customFormat="1" x14ac:dyDescent="0.2"/>
    <row r="526" s="10" customFormat="1" x14ac:dyDescent="0.2"/>
    <row r="527" s="10" customFormat="1" x14ac:dyDescent="0.2"/>
    <row r="528" s="10" customFormat="1" x14ac:dyDescent="0.2"/>
    <row r="529" s="10" customFormat="1" x14ac:dyDescent="0.2"/>
    <row r="530" s="10" customFormat="1" x14ac:dyDescent="0.2"/>
    <row r="531" s="10" customFormat="1" x14ac:dyDescent="0.2"/>
    <row r="532" s="10" customFormat="1" x14ac:dyDescent="0.2"/>
    <row r="533" s="10" customFormat="1" x14ac:dyDescent="0.2"/>
    <row r="534" s="10" customFormat="1" x14ac:dyDescent="0.2"/>
    <row r="535" s="10" customFormat="1" x14ac:dyDescent="0.2"/>
    <row r="536" s="10" customFormat="1" x14ac:dyDescent="0.2"/>
    <row r="537" s="10" customFormat="1" x14ac:dyDescent="0.2"/>
    <row r="538" s="10" customFormat="1" x14ac:dyDescent="0.2"/>
    <row r="539" s="10" customFormat="1" x14ac:dyDescent="0.2"/>
    <row r="540" s="10" customFormat="1" x14ac:dyDescent="0.2"/>
    <row r="541" s="10" customFormat="1" x14ac:dyDescent="0.2"/>
    <row r="542" s="10" customFormat="1" x14ac:dyDescent="0.2"/>
    <row r="543" s="10" customFormat="1" x14ac:dyDescent="0.2"/>
    <row r="544" s="10" customFormat="1" x14ac:dyDescent="0.2"/>
    <row r="545" s="10" customFormat="1" x14ac:dyDescent="0.2"/>
    <row r="546" s="10" customFormat="1" x14ac:dyDescent="0.2"/>
    <row r="547" s="10" customFormat="1" x14ac:dyDescent="0.2"/>
    <row r="548" s="10" customFormat="1" x14ac:dyDescent="0.2"/>
    <row r="549" s="10" customFormat="1" x14ac:dyDescent="0.2"/>
    <row r="550" s="10" customFormat="1" x14ac:dyDescent="0.2"/>
    <row r="551" s="10" customFormat="1" x14ac:dyDescent="0.2"/>
    <row r="552" s="10" customFormat="1" x14ac:dyDescent="0.2"/>
    <row r="553" s="10" customFormat="1" x14ac:dyDescent="0.2"/>
    <row r="554" s="10" customFormat="1" x14ac:dyDescent="0.2"/>
    <row r="555" s="10" customFormat="1" x14ac:dyDescent="0.2"/>
    <row r="556" s="10" customFormat="1" x14ac:dyDescent="0.2"/>
    <row r="557" s="10" customFormat="1" x14ac:dyDescent="0.2"/>
    <row r="558" s="10" customFormat="1" x14ac:dyDescent="0.2"/>
    <row r="559" s="10" customFormat="1" x14ac:dyDescent="0.2"/>
    <row r="560" s="10" customFormat="1" x14ac:dyDescent="0.2"/>
    <row r="561" s="10" customFormat="1" x14ac:dyDescent="0.2"/>
    <row r="562" s="10" customFormat="1" x14ac:dyDescent="0.2"/>
    <row r="563" s="10" customFormat="1" x14ac:dyDescent="0.2"/>
    <row r="564" s="10" customFormat="1" x14ac:dyDescent="0.2"/>
    <row r="565" s="10" customFormat="1" x14ac:dyDescent="0.2"/>
    <row r="566" s="10" customFormat="1" x14ac:dyDescent="0.2"/>
    <row r="567" s="10" customFormat="1" x14ac:dyDescent="0.2"/>
    <row r="568" s="10" customFormat="1" x14ac:dyDescent="0.2"/>
    <row r="569" s="10" customFormat="1" x14ac:dyDescent="0.2"/>
    <row r="570" s="10" customFormat="1" x14ac:dyDescent="0.2"/>
    <row r="571" s="10" customFormat="1" x14ac:dyDescent="0.2"/>
    <row r="572" s="10" customFormat="1" x14ac:dyDescent="0.2"/>
    <row r="573" s="10" customFormat="1" x14ac:dyDescent="0.2"/>
    <row r="574" s="10" customFormat="1" x14ac:dyDescent="0.2"/>
    <row r="575" s="10" customFormat="1" x14ac:dyDescent="0.2"/>
    <row r="576" s="10" customFormat="1" x14ac:dyDescent="0.2"/>
    <row r="577" s="10" customFormat="1" x14ac:dyDescent="0.2"/>
    <row r="578" s="10" customFormat="1" x14ac:dyDescent="0.2"/>
    <row r="579" s="10" customFormat="1" x14ac:dyDescent="0.2"/>
    <row r="580" s="10" customFormat="1" x14ac:dyDescent="0.2"/>
    <row r="581" s="10" customFormat="1" x14ac:dyDescent="0.2"/>
    <row r="582" s="10" customFormat="1" x14ac:dyDescent="0.2"/>
    <row r="583" s="10" customFormat="1" x14ac:dyDescent="0.2"/>
    <row r="584" s="10" customFormat="1" x14ac:dyDescent="0.2"/>
    <row r="585" s="10" customFormat="1" x14ac:dyDescent="0.2"/>
    <row r="586" s="10" customFormat="1" x14ac:dyDescent="0.2"/>
    <row r="587" s="10" customFormat="1" x14ac:dyDescent="0.2"/>
    <row r="588" s="10" customFormat="1" x14ac:dyDescent="0.2"/>
    <row r="589" s="10" customFormat="1" x14ac:dyDescent="0.2"/>
    <row r="590" s="10" customFormat="1" x14ac:dyDescent="0.2"/>
    <row r="591" s="10" customFormat="1" x14ac:dyDescent="0.2"/>
    <row r="592" s="10" customFormat="1" x14ac:dyDescent="0.2"/>
    <row r="593" s="10" customFormat="1" x14ac:dyDescent="0.2"/>
    <row r="594" s="10" customFormat="1" x14ac:dyDescent="0.2"/>
    <row r="595" s="10" customFormat="1" x14ac:dyDescent="0.2"/>
    <row r="596" s="10" customFormat="1" x14ac:dyDescent="0.2"/>
    <row r="597" s="10" customFormat="1" x14ac:dyDescent="0.2"/>
    <row r="598" s="10" customFormat="1" x14ac:dyDescent="0.2"/>
    <row r="599" s="10" customFormat="1" x14ac:dyDescent="0.2"/>
    <row r="600" s="10" customFormat="1" x14ac:dyDescent="0.2"/>
    <row r="601" s="10" customFormat="1" x14ac:dyDescent="0.2"/>
    <row r="602" s="10" customFormat="1" x14ac:dyDescent="0.2"/>
    <row r="603" s="10" customFormat="1" x14ac:dyDescent="0.2"/>
    <row r="604" s="10" customFormat="1" x14ac:dyDescent="0.2"/>
    <row r="605" s="10" customFormat="1" x14ac:dyDescent="0.2"/>
    <row r="606" s="10" customFormat="1" x14ac:dyDescent="0.2"/>
    <row r="607" s="10" customFormat="1" x14ac:dyDescent="0.2"/>
    <row r="608" s="10" customFormat="1" x14ac:dyDescent="0.2"/>
    <row r="609" s="10" customFormat="1" x14ac:dyDescent="0.2"/>
    <row r="610" s="10" customFormat="1" x14ac:dyDescent="0.2"/>
    <row r="611" s="10" customFormat="1" x14ac:dyDescent="0.2"/>
    <row r="612" s="10" customFormat="1" x14ac:dyDescent="0.2"/>
    <row r="613" s="10" customFormat="1" x14ac:dyDescent="0.2"/>
    <row r="614" s="10" customFormat="1" x14ac:dyDescent="0.2"/>
    <row r="615" s="10" customFormat="1" x14ac:dyDescent="0.2"/>
    <row r="616" s="10" customFormat="1" x14ac:dyDescent="0.2"/>
    <row r="617" s="10" customFormat="1" x14ac:dyDescent="0.2"/>
    <row r="618" s="10" customFormat="1" x14ac:dyDescent="0.2"/>
    <row r="619" s="10" customFormat="1" x14ac:dyDescent="0.2"/>
    <row r="620" s="10" customFormat="1" x14ac:dyDescent="0.2"/>
    <row r="621" s="10" customFormat="1" x14ac:dyDescent="0.2"/>
    <row r="622" s="10" customFormat="1" x14ac:dyDescent="0.2"/>
    <row r="623" s="10" customFormat="1" x14ac:dyDescent="0.2"/>
    <row r="624" s="10" customFormat="1" x14ac:dyDescent="0.2"/>
    <row r="625" s="10" customFormat="1" x14ac:dyDescent="0.2"/>
    <row r="626" s="10" customFormat="1" x14ac:dyDescent="0.2"/>
    <row r="627" s="10" customFormat="1" x14ac:dyDescent="0.2"/>
    <row r="628" s="10" customFormat="1" x14ac:dyDescent="0.2"/>
    <row r="629" s="10" customFormat="1" x14ac:dyDescent="0.2"/>
    <row r="630" s="10" customFormat="1" x14ac:dyDescent="0.2"/>
    <row r="631" s="10" customFormat="1" x14ac:dyDescent="0.2"/>
    <row r="632" s="10" customFormat="1" x14ac:dyDescent="0.2"/>
    <row r="633" s="10" customFormat="1" x14ac:dyDescent="0.2"/>
    <row r="634" s="10" customFormat="1" x14ac:dyDescent="0.2"/>
    <row r="635" s="10" customFormat="1" x14ac:dyDescent="0.2"/>
    <row r="636" s="10" customFormat="1" x14ac:dyDescent="0.2"/>
    <row r="637" s="10" customFormat="1" x14ac:dyDescent="0.2"/>
    <row r="638" s="10" customFormat="1" x14ac:dyDescent="0.2"/>
    <row r="639" s="10" customFormat="1" x14ac:dyDescent="0.2"/>
    <row r="640" s="10" customFormat="1" x14ac:dyDescent="0.2"/>
    <row r="641" s="10" customFormat="1" x14ac:dyDescent="0.2"/>
    <row r="642" s="10" customFormat="1" x14ac:dyDescent="0.2"/>
    <row r="643" s="10" customFormat="1" x14ac:dyDescent="0.2"/>
    <row r="644" s="10" customFormat="1" x14ac:dyDescent="0.2"/>
    <row r="645" s="10" customFormat="1" x14ac:dyDescent="0.2"/>
    <row r="646" s="10" customFormat="1" x14ac:dyDescent="0.2"/>
    <row r="647" s="10" customFormat="1" x14ac:dyDescent="0.2"/>
    <row r="648" s="10" customFormat="1" x14ac:dyDescent="0.2"/>
    <row r="649" s="10" customFormat="1" x14ac:dyDescent="0.2"/>
    <row r="650" s="10" customFormat="1" x14ac:dyDescent="0.2"/>
    <row r="651" s="10" customFormat="1" x14ac:dyDescent="0.2"/>
    <row r="652" s="10" customFormat="1" x14ac:dyDescent="0.2"/>
    <row r="653" s="10" customFormat="1" x14ac:dyDescent="0.2"/>
    <row r="654" s="10" customFormat="1" x14ac:dyDescent="0.2"/>
    <row r="655" s="10" customFormat="1" x14ac:dyDescent="0.2"/>
    <row r="656" s="10" customFormat="1" x14ac:dyDescent="0.2"/>
    <row r="657" s="10" customFormat="1" x14ac:dyDescent="0.2"/>
    <row r="658" s="10" customFormat="1" x14ac:dyDescent="0.2"/>
    <row r="659" s="10" customFormat="1" x14ac:dyDescent="0.2"/>
    <row r="660" s="10" customFormat="1" x14ac:dyDescent="0.2"/>
    <row r="661" s="10" customFormat="1" x14ac:dyDescent="0.2"/>
    <row r="662" s="10" customFormat="1" x14ac:dyDescent="0.2"/>
    <row r="663" s="10" customFormat="1" x14ac:dyDescent="0.2"/>
    <row r="664" s="10" customFormat="1" x14ac:dyDescent="0.2"/>
    <row r="665" s="10" customFormat="1" x14ac:dyDescent="0.2"/>
    <row r="666" s="10" customFormat="1" x14ac:dyDescent="0.2"/>
    <row r="667" s="10" customFormat="1" x14ac:dyDescent="0.2"/>
    <row r="668" s="10" customFormat="1" x14ac:dyDescent="0.2"/>
    <row r="669" s="10" customFormat="1" x14ac:dyDescent="0.2"/>
    <row r="670" s="10" customFormat="1" x14ac:dyDescent="0.2"/>
    <row r="671" s="10" customFormat="1" x14ac:dyDescent="0.2"/>
    <row r="672" s="10" customFormat="1" x14ac:dyDescent="0.2"/>
    <row r="673" spans="3:70" s="10" customFormat="1" x14ac:dyDescent="0.2"/>
    <row r="674" spans="3:70" s="10" customFormat="1" x14ac:dyDescent="0.2">
      <c r="C674" s="12"/>
      <c r="D674" s="12"/>
      <c r="E674" s="12"/>
      <c r="AE674" s="12"/>
      <c r="AF674" s="12"/>
      <c r="AG674" s="12"/>
      <c r="AH674" s="12"/>
      <c r="AI674" s="12"/>
      <c r="AJ674" s="12"/>
      <c r="AK674" s="12"/>
      <c r="AL674" s="12"/>
      <c r="AM674" s="12"/>
      <c r="AN674" s="12"/>
      <c r="AO674" s="12"/>
      <c r="AP674" s="12"/>
      <c r="AQ674" s="12"/>
      <c r="AR674" s="12"/>
      <c r="AS674" s="12"/>
      <c r="AT674" s="12"/>
      <c r="AU674" s="12"/>
      <c r="AV674" s="12"/>
      <c r="AW674" s="12"/>
      <c r="AX674" s="12"/>
      <c r="AY674" s="12"/>
      <c r="AZ674" s="12"/>
      <c r="BA674" s="12"/>
      <c r="BB674" s="12"/>
      <c r="BC674" s="12"/>
      <c r="BD674" s="12"/>
      <c r="BE674" s="12"/>
      <c r="BF674" s="12"/>
      <c r="BG674" s="12"/>
      <c r="BH674" s="12"/>
      <c r="BI674" s="12"/>
      <c r="BJ674" s="12"/>
      <c r="BK674" s="12"/>
      <c r="BL674" s="12"/>
      <c r="BM674" s="12"/>
      <c r="BN674" s="12"/>
      <c r="BO674" s="12"/>
      <c r="BP674" s="12"/>
      <c r="BQ674" s="12"/>
      <c r="BR674" s="12"/>
    </row>
    <row r="675" spans="3:70" s="10" customFormat="1" x14ac:dyDescent="0.2">
      <c r="C675" s="12"/>
      <c r="D675" s="12"/>
      <c r="E675" s="12"/>
      <c r="AE675" s="12"/>
      <c r="AF675" s="12"/>
      <c r="AG675" s="12"/>
      <c r="AH675" s="12"/>
      <c r="AI675" s="12"/>
      <c r="AJ675" s="12"/>
      <c r="AK675" s="12"/>
      <c r="AL675" s="12"/>
      <c r="AM675" s="12"/>
      <c r="AN675" s="12"/>
      <c r="AO675" s="12"/>
      <c r="AP675" s="12"/>
      <c r="AQ675" s="12"/>
      <c r="AR675" s="12"/>
      <c r="AS675" s="12"/>
      <c r="AT675" s="12"/>
      <c r="AU675" s="12"/>
      <c r="AV675" s="12"/>
      <c r="AW675" s="12"/>
      <c r="AX675" s="12"/>
      <c r="AY675" s="12"/>
      <c r="AZ675" s="12"/>
      <c r="BA675" s="12"/>
      <c r="BB675" s="12"/>
      <c r="BC675" s="12"/>
      <c r="BD675" s="12"/>
      <c r="BE675" s="12"/>
      <c r="BF675" s="12"/>
      <c r="BG675" s="12"/>
      <c r="BH675" s="12"/>
      <c r="BI675" s="12"/>
      <c r="BJ675" s="12"/>
      <c r="BK675" s="12"/>
      <c r="BL675" s="12"/>
      <c r="BM675" s="12"/>
      <c r="BN675" s="12"/>
      <c r="BO675" s="12"/>
      <c r="BP675" s="12"/>
      <c r="BQ675" s="12"/>
      <c r="BR675" s="12"/>
    </row>
    <row r="676" spans="3:70" s="10" customFormat="1" x14ac:dyDescent="0.2">
      <c r="C676" s="12"/>
      <c r="D676" s="12"/>
      <c r="E676" s="12"/>
      <c r="AE676" s="12"/>
      <c r="AF676" s="12"/>
      <c r="AG676" s="12"/>
      <c r="AH676" s="12"/>
      <c r="AI676" s="12"/>
      <c r="AJ676" s="12"/>
      <c r="AK676" s="12"/>
      <c r="AL676" s="12"/>
      <c r="AM676" s="12"/>
      <c r="AN676" s="12"/>
      <c r="AO676" s="12"/>
      <c r="AP676" s="12"/>
      <c r="AQ676" s="12"/>
      <c r="AR676" s="12"/>
      <c r="AS676" s="12"/>
      <c r="AT676" s="12"/>
      <c r="AU676" s="12"/>
      <c r="AV676" s="12"/>
      <c r="AW676" s="12"/>
      <c r="AX676" s="12"/>
      <c r="AY676" s="12"/>
      <c r="AZ676" s="12"/>
      <c r="BA676" s="12"/>
      <c r="BB676" s="12"/>
      <c r="BC676" s="12"/>
      <c r="BD676" s="12"/>
      <c r="BE676" s="12"/>
      <c r="BF676" s="12"/>
      <c r="BG676" s="12"/>
      <c r="BH676" s="12"/>
      <c r="BI676" s="12"/>
      <c r="BJ676" s="12"/>
      <c r="BK676" s="12"/>
      <c r="BL676" s="12"/>
      <c r="BM676" s="12"/>
      <c r="BN676" s="12"/>
      <c r="BO676" s="12"/>
      <c r="BP676" s="12"/>
      <c r="BQ676" s="12"/>
      <c r="BR676" s="12"/>
    </row>
    <row r="677" spans="3:70" s="10" customFormat="1" x14ac:dyDescent="0.2">
      <c r="C677" s="12"/>
      <c r="D677" s="12"/>
      <c r="E677" s="12"/>
      <c r="AE677" s="12"/>
      <c r="AF677" s="12"/>
      <c r="AG677" s="12"/>
      <c r="AH677" s="12"/>
      <c r="AI677" s="12"/>
      <c r="AJ677" s="12"/>
      <c r="AK677" s="12"/>
      <c r="AL677" s="12"/>
      <c r="AM677" s="12"/>
      <c r="AN677" s="12"/>
      <c r="AO677" s="12"/>
      <c r="AP677" s="12"/>
      <c r="AQ677" s="12"/>
      <c r="AR677" s="12"/>
      <c r="AS677" s="12"/>
      <c r="AT677" s="12"/>
      <c r="AU677" s="12"/>
      <c r="AV677" s="12"/>
      <c r="AW677" s="12"/>
      <c r="AX677" s="12"/>
      <c r="AY677" s="12"/>
      <c r="AZ677" s="12"/>
      <c r="BA677" s="12"/>
      <c r="BB677" s="12"/>
      <c r="BC677" s="12"/>
      <c r="BD677" s="12"/>
      <c r="BE677" s="12"/>
      <c r="BF677" s="12"/>
      <c r="BG677" s="12"/>
      <c r="BH677" s="12"/>
      <c r="BI677" s="12"/>
      <c r="BJ677" s="12"/>
      <c r="BK677" s="12"/>
      <c r="BL677" s="12"/>
      <c r="BM677" s="12"/>
      <c r="BN677" s="12"/>
      <c r="BO677" s="12"/>
      <c r="BP677" s="12"/>
      <c r="BQ677" s="12"/>
      <c r="BR677" s="12"/>
    </row>
    <row r="678" spans="3:70" s="10" customFormat="1" x14ac:dyDescent="0.2">
      <c r="C678" s="12"/>
      <c r="D678" s="12"/>
      <c r="E678" s="12"/>
      <c r="AE678" s="12"/>
      <c r="AF678" s="12"/>
      <c r="AG678" s="12"/>
      <c r="AH678" s="12"/>
      <c r="AI678" s="12"/>
      <c r="AJ678" s="12"/>
      <c r="AK678" s="12"/>
      <c r="AL678" s="12"/>
      <c r="AM678" s="12"/>
      <c r="AN678" s="12"/>
      <c r="AO678" s="12"/>
      <c r="AP678" s="12"/>
      <c r="AQ678" s="12"/>
      <c r="AR678" s="12"/>
      <c r="AS678" s="12"/>
      <c r="AT678" s="12"/>
      <c r="AU678" s="12"/>
      <c r="AV678" s="12"/>
      <c r="AW678" s="12"/>
      <c r="AX678" s="12"/>
      <c r="AY678" s="12"/>
      <c r="AZ678" s="12"/>
      <c r="BA678" s="12"/>
      <c r="BB678" s="12"/>
      <c r="BC678" s="12"/>
      <c r="BD678" s="12"/>
      <c r="BE678" s="12"/>
      <c r="BF678" s="12"/>
      <c r="BG678" s="12"/>
      <c r="BH678" s="12"/>
      <c r="BI678" s="12"/>
      <c r="BJ678" s="12"/>
      <c r="BK678" s="12"/>
      <c r="BL678" s="12"/>
      <c r="BM678" s="12"/>
      <c r="BN678" s="12"/>
      <c r="BO678" s="12"/>
      <c r="BP678" s="12"/>
      <c r="BQ678" s="12"/>
      <c r="BR678" s="12"/>
    </row>
    <row r="679" spans="3:70" s="10" customFormat="1" x14ac:dyDescent="0.2">
      <c r="C679" s="12"/>
      <c r="D679" s="12"/>
      <c r="E679" s="12"/>
      <c r="AE679" s="12"/>
      <c r="AF679" s="12"/>
      <c r="AG679" s="12"/>
      <c r="AH679" s="12"/>
      <c r="AI679" s="12"/>
      <c r="AJ679" s="12"/>
      <c r="AK679" s="12"/>
      <c r="AL679" s="12"/>
      <c r="AM679" s="12"/>
      <c r="AN679" s="12"/>
      <c r="AO679" s="12"/>
      <c r="AP679" s="12"/>
      <c r="AQ679" s="12"/>
      <c r="AR679" s="12"/>
      <c r="AS679" s="12"/>
      <c r="AT679" s="12"/>
      <c r="AU679" s="12"/>
      <c r="AV679" s="12"/>
      <c r="AW679" s="12"/>
      <c r="AX679" s="12"/>
      <c r="AY679" s="12"/>
      <c r="AZ679" s="12"/>
      <c r="BA679" s="12"/>
      <c r="BB679" s="12"/>
      <c r="BC679" s="12"/>
      <c r="BD679" s="12"/>
      <c r="BE679" s="12"/>
      <c r="BF679" s="12"/>
      <c r="BG679" s="12"/>
      <c r="BH679" s="12"/>
      <c r="BI679" s="12"/>
      <c r="BJ679" s="12"/>
      <c r="BK679" s="12"/>
      <c r="BL679" s="12"/>
      <c r="BM679" s="12"/>
      <c r="BN679" s="12"/>
      <c r="BO679" s="12"/>
      <c r="BP679" s="12"/>
      <c r="BQ679" s="12"/>
      <c r="BR679" s="12"/>
    </row>
    <row r="680" spans="3:70" x14ac:dyDescent="0.2">
      <c r="F680" s="10"/>
      <c r="G680" s="10"/>
    </row>
    <row r="681" spans="3:70" x14ac:dyDescent="0.2">
      <c r="F681" s="10"/>
      <c r="G681" s="10"/>
    </row>
    <row r="682" spans="3:70" x14ac:dyDescent="0.2">
      <c r="F682" s="10"/>
      <c r="G682" s="10"/>
    </row>
    <row r="683" spans="3:70" x14ac:dyDescent="0.2">
      <c r="F683" s="10"/>
      <c r="G683" s="10"/>
    </row>
    <row r="684" spans="3:70" x14ac:dyDescent="0.2">
      <c r="F684" s="10"/>
      <c r="G684" s="10"/>
    </row>
    <row r="685" spans="3:70" x14ac:dyDescent="0.2">
      <c r="F685" s="10"/>
      <c r="G685" s="10"/>
    </row>
    <row r="686" spans="3:70" x14ac:dyDescent="0.2">
      <c r="F686" s="10"/>
      <c r="G686" s="10"/>
    </row>
    <row r="687" spans="3:70" x14ac:dyDescent="0.2">
      <c r="F687" s="10"/>
      <c r="G687" s="10"/>
    </row>
    <row r="688" spans="3:70" x14ac:dyDescent="0.2">
      <c r="F688" s="10"/>
      <c r="G688" s="10"/>
    </row>
    <row r="689" spans="6:7" x14ac:dyDescent="0.2">
      <c r="F689" s="10"/>
      <c r="G689" s="10"/>
    </row>
    <row r="690" spans="6:7" x14ac:dyDescent="0.2">
      <c r="F690" s="10"/>
      <c r="G690" s="10"/>
    </row>
    <row r="691" spans="6:7" x14ac:dyDescent="0.2">
      <c r="F691" s="10"/>
      <c r="G691" s="10"/>
    </row>
    <row r="692" spans="6:7" x14ac:dyDescent="0.2">
      <c r="F692" s="10"/>
      <c r="G692" s="10"/>
    </row>
    <row r="693" spans="6:7" x14ac:dyDescent="0.2">
      <c r="F693" s="10"/>
      <c r="G693" s="10"/>
    </row>
    <row r="694" spans="6:7" x14ac:dyDescent="0.2">
      <c r="F694" s="10"/>
      <c r="G694" s="10"/>
    </row>
    <row r="695" spans="6:7" x14ac:dyDescent="0.2">
      <c r="F695" s="10"/>
      <c r="G695" s="10"/>
    </row>
    <row r="696" spans="6:7" x14ac:dyDescent="0.2">
      <c r="F696" s="10"/>
      <c r="G696" s="10"/>
    </row>
    <row r="697" spans="6:7" x14ac:dyDescent="0.2">
      <c r="F697" s="10"/>
      <c r="G697" s="10"/>
    </row>
    <row r="698" spans="6:7" x14ac:dyDescent="0.2">
      <c r="F698" s="10"/>
      <c r="G698" s="10"/>
    </row>
    <row r="699" spans="6:7" x14ac:dyDescent="0.2">
      <c r="F699" s="10"/>
      <c r="G699" s="10"/>
    </row>
    <row r="700" spans="6:7" x14ac:dyDescent="0.2">
      <c r="F700" s="10"/>
      <c r="G700" s="10"/>
    </row>
    <row r="701" spans="6:7" x14ac:dyDescent="0.2">
      <c r="F701" s="10"/>
      <c r="G701" s="10"/>
    </row>
    <row r="702" spans="6:7" x14ac:dyDescent="0.2">
      <c r="F702" s="10"/>
      <c r="G702" s="10"/>
    </row>
    <row r="703" spans="6:7" x14ac:dyDescent="0.2">
      <c r="F703" s="10"/>
      <c r="G703" s="10"/>
    </row>
    <row r="704" spans="6:7" x14ac:dyDescent="0.2">
      <c r="F704" s="10"/>
      <c r="G704" s="10"/>
    </row>
    <row r="705" spans="6:7" x14ac:dyDescent="0.2">
      <c r="F705" s="10"/>
      <c r="G705" s="10"/>
    </row>
    <row r="706" spans="6:7" x14ac:dyDescent="0.2">
      <c r="F706" s="10"/>
      <c r="G706" s="10"/>
    </row>
    <row r="707" spans="6:7" x14ac:dyDescent="0.2">
      <c r="F707" s="10"/>
      <c r="G707" s="10"/>
    </row>
    <row r="708" spans="6:7" x14ac:dyDescent="0.2">
      <c r="F708" s="10"/>
      <c r="G708" s="10"/>
    </row>
    <row r="709" spans="6:7" x14ac:dyDescent="0.2">
      <c r="F709" s="10"/>
      <c r="G709" s="10"/>
    </row>
    <row r="710" spans="6:7" x14ac:dyDescent="0.2">
      <c r="F710" s="10"/>
      <c r="G710" s="10"/>
    </row>
    <row r="711" spans="6:7" x14ac:dyDescent="0.2">
      <c r="F711" s="10"/>
      <c r="G711" s="10"/>
    </row>
  </sheetData>
  <mergeCells count="24">
    <mergeCell ref="D3:G3"/>
    <mergeCell ref="E4:G4"/>
    <mergeCell ref="C6:D6"/>
    <mergeCell ref="E7:G7"/>
    <mergeCell ref="C9:D9"/>
    <mergeCell ref="C10:D10"/>
    <mergeCell ref="C11:D11"/>
    <mergeCell ref="C12:D12"/>
    <mergeCell ref="C15:D15"/>
    <mergeCell ref="C16:D16"/>
    <mergeCell ref="C17:D17"/>
    <mergeCell ref="C18:D18"/>
    <mergeCell ref="C19:D19"/>
    <mergeCell ref="C20:D20"/>
    <mergeCell ref="C21:C22"/>
    <mergeCell ref="C29:G29"/>
    <mergeCell ref="C30:D30"/>
    <mergeCell ref="F30:G30"/>
    <mergeCell ref="B31:AG31"/>
    <mergeCell ref="C23:D23"/>
    <mergeCell ref="C24:D24"/>
    <mergeCell ref="C25:D25"/>
    <mergeCell ref="C26:D26"/>
    <mergeCell ref="C27:D27"/>
  </mergeCells>
  <pageMargins left="0.19685039370078741" right="0.19685039370078741" top="0.27559055118110237" bottom="0.6692913385826772" header="0.51181102362204722" footer="0.51181102362204722"/>
  <pageSetup paperSize="9" scale="8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P47"/>
  <sheetViews>
    <sheetView workbookViewId="0">
      <selection activeCell="D2" sqref="D2:G2"/>
    </sheetView>
  </sheetViews>
  <sheetFormatPr baseColWidth="10" defaultRowHeight="13" x14ac:dyDescent="0.15"/>
  <cols>
    <col min="1" max="1" width="11.5" style="157"/>
    <col min="2" max="2" width="15.83203125" style="157" customWidth="1"/>
    <col min="3" max="3" width="30.6640625" style="157" customWidth="1"/>
    <col min="4" max="257" width="11.5" style="157"/>
    <col min="258" max="258" width="15.83203125" style="157" customWidth="1"/>
    <col min="259" max="259" width="30.6640625" style="157" customWidth="1"/>
    <col min="260" max="513" width="11.5" style="157"/>
    <col min="514" max="514" width="15.83203125" style="157" customWidth="1"/>
    <col min="515" max="515" width="30.6640625" style="157" customWidth="1"/>
    <col min="516" max="769" width="11.5" style="157"/>
    <col min="770" max="770" width="15.83203125" style="157" customWidth="1"/>
    <col min="771" max="771" width="30.6640625" style="157" customWidth="1"/>
    <col min="772" max="1025" width="11.5" style="157"/>
    <col min="1026" max="1026" width="15.83203125" style="157" customWidth="1"/>
    <col min="1027" max="1027" width="30.6640625" style="157" customWidth="1"/>
    <col min="1028" max="1281" width="11.5" style="157"/>
    <col min="1282" max="1282" width="15.83203125" style="157" customWidth="1"/>
    <col min="1283" max="1283" width="30.6640625" style="157" customWidth="1"/>
    <col min="1284" max="1537" width="11.5" style="157"/>
    <col min="1538" max="1538" width="15.83203125" style="157" customWidth="1"/>
    <col min="1539" max="1539" width="30.6640625" style="157" customWidth="1"/>
    <col min="1540" max="1793" width="11.5" style="157"/>
    <col min="1794" max="1794" width="15.83203125" style="157" customWidth="1"/>
    <col min="1795" max="1795" width="30.6640625" style="157" customWidth="1"/>
    <col min="1796" max="2049" width="11.5" style="157"/>
    <col min="2050" max="2050" width="15.83203125" style="157" customWidth="1"/>
    <col min="2051" max="2051" width="30.6640625" style="157" customWidth="1"/>
    <col min="2052" max="2305" width="11.5" style="157"/>
    <col min="2306" max="2306" width="15.83203125" style="157" customWidth="1"/>
    <col min="2307" max="2307" width="30.6640625" style="157" customWidth="1"/>
    <col min="2308" max="2561" width="11.5" style="157"/>
    <col min="2562" max="2562" width="15.83203125" style="157" customWidth="1"/>
    <col min="2563" max="2563" width="30.6640625" style="157" customWidth="1"/>
    <col min="2564" max="2817" width="11.5" style="157"/>
    <col min="2818" max="2818" width="15.83203125" style="157" customWidth="1"/>
    <col min="2819" max="2819" width="30.6640625" style="157" customWidth="1"/>
    <col min="2820" max="3073" width="11.5" style="157"/>
    <col min="3074" max="3074" width="15.83203125" style="157" customWidth="1"/>
    <col min="3075" max="3075" width="30.6640625" style="157" customWidth="1"/>
    <col min="3076" max="3329" width="11.5" style="157"/>
    <col min="3330" max="3330" width="15.83203125" style="157" customWidth="1"/>
    <col min="3331" max="3331" width="30.6640625" style="157" customWidth="1"/>
    <col min="3332" max="3585" width="11.5" style="157"/>
    <col min="3586" max="3586" width="15.83203125" style="157" customWidth="1"/>
    <col min="3587" max="3587" width="30.6640625" style="157" customWidth="1"/>
    <col min="3588" max="3841" width="11.5" style="157"/>
    <col min="3842" max="3842" width="15.83203125" style="157" customWidth="1"/>
    <col min="3843" max="3843" width="30.6640625" style="157" customWidth="1"/>
    <col min="3844" max="4097" width="11.5" style="157"/>
    <col min="4098" max="4098" width="15.83203125" style="157" customWidth="1"/>
    <col min="4099" max="4099" width="30.6640625" style="157" customWidth="1"/>
    <col min="4100" max="4353" width="11.5" style="157"/>
    <col min="4354" max="4354" width="15.83203125" style="157" customWidth="1"/>
    <col min="4355" max="4355" width="30.6640625" style="157" customWidth="1"/>
    <col min="4356" max="4609" width="11.5" style="157"/>
    <col min="4610" max="4610" width="15.83203125" style="157" customWidth="1"/>
    <col min="4611" max="4611" width="30.6640625" style="157" customWidth="1"/>
    <col min="4612" max="4865" width="11.5" style="157"/>
    <col min="4866" max="4866" width="15.83203125" style="157" customWidth="1"/>
    <col min="4867" max="4867" width="30.6640625" style="157" customWidth="1"/>
    <col min="4868" max="5121" width="11.5" style="157"/>
    <col min="5122" max="5122" width="15.83203125" style="157" customWidth="1"/>
    <col min="5123" max="5123" width="30.6640625" style="157" customWidth="1"/>
    <col min="5124" max="5377" width="11.5" style="157"/>
    <col min="5378" max="5378" width="15.83203125" style="157" customWidth="1"/>
    <col min="5379" max="5379" width="30.6640625" style="157" customWidth="1"/>
    <col min="5380" max="5633" width="11.5" style="157"/>
    <col min="5634" max="5634" width="15.83203125" style="157" customWidth="1"/>
    <col min="5635" max="5635" width="30.6640625" style="157" customWidth="1"/>
    <col min="5636" max="5889" width="11.5" style="157"/>
    <col min="5890" max="5890" width="15.83203125" style="157" customWidth="1"/>
    <col min="5891" max="5891" width="30.6640625" style="157" customWidth="1"/>
    <col min="5892" max="6145" width="11.5" style="157"/>
    <col min="6146" max="6146" width="15.83203125" style="157" customWidth="1"/>
    <col min="6147" max="6147" width="30.6640625" style="157" customWidth="1"/>
    <col min="6148" max="6401" width="11.5" style="157"/>
    <col min="6402" max="6402" width="15.83203125" style="157" customWidth="1"/>
    <col min="6403" max="6403" width="30.6640625" style="157" customWidth="1"/>
    <col min="6404" max="6657" width="11.5" style="157"/>
    <col min="6658" max="6658" width="15.83203125" style="157" customWidth="1"/>
    <col min="6659" max="6659" width="30.6640625" style="157" customWidth="1"/>
    <col min="6660" max="6913" width="11.5" style="157"/>
    <col min="6914" max="6914" width="15.83203125" style="157" customWidth="1"/>
    <col min="6915" max="6915" width="30.6640625" style="157" customWidth="1"/>
    <col min="6916" max="7169" width="11.5" style="157"/>
    <col min="7170" max="7170" width="15.83203125" style="157" customWidth="1"/>
    <col min="7171" max="7171" width="30.6640625" style="157" customWidth="1"/>
    <col min="7172" max="7425" width="11.5" style="157"/>
    <col min="7426" max="7426" width="15.83203125" style="157" customWidth="1"/>
    <col min="7427" max="7427" width="30.6640625" style="157" customWidth="1"/>
    <col min="7428" max="7681" width="11.5" style="157"/>
    <col min="7682" max="7682" width="15.83203125" style="157" customWidth="1"/>
    <col min="7683" max="7683" width="30.6640625" style="157" customWidth="1"/>
    <col min="7684" max="7937" width="11.5" style="157"/>
    <col min="7938" max="7938" width="15.83203125" style="157" customWidth="1"/>
    <col min="7939" max="7939" width="30.6640625" style="157" customWidth="1"/>
    <col min="7940" max="8193" width="11.5" style="157"/>
    <col min="8194" max="8194" width="15.83203125" style="157" customWidth="1"/>
    <col min="8195" max="8195" width="30.6640625" style="157" customWidth="1"/>
    <col min="8196" max="8449" width="11.5" style="157"/>
    <col min="8450" max="8450" width="15.83203125" style="157" customWidth="1"/>
    <col min="8451" max="8451" width="30.6640625" style="157" customWidth="1"/>
    <col min="8452" max="8705" width="11.5" style="157"/>
    <col min="8706" max="8706" width="15.83203125" style="157" customWidth="1"/>
    <col min="8707" max="8707" width="30.6640625" style="157" customWidth="1"/>
    <col min="8708" max="8961" width="11.5" style="157"/>
    <col min="8962" max="8962" width="15.83203125" style="157" customWidth="1"/>
    <col min="8963" max="8963" width="30.6640625" style="157" customWidth="1"/>
    <col min="8964" max="9217" width="11.5" style="157"/>
    <col min="9218" max="9218" width="15.83203125" style="157" customWidth="1"/>
    <col min="9219" max="9219" width="30.6640625" style="157" customWidth="1"/>
    <col min="9220" max="9473" width="11.5" style="157"/>
    <col min="9474" max="9474" width="15.83203125" style="157" customWidth="1"/>
    <col min="9475" max="9475" width="30.6640625" style="157" customWidth="1"/>
    <col min="9476" max="9729" width="11.5" style="157"/>
    <col min="9730" max="9730" width="15.83203125" style="157" customWidth="1"/>
    <col min="9731" max="9731" width="30.6640625" style="157" customWidth="1"/>
    <col min="9732" max="9985" width="11.5" style="157"/>
    <col min="9986" max="9986" width="15.83203125" style="157" customWidth="1"/>
    <col min="9987" max="9987" width="30.6640625" style="157" customWidth="1"/>
    <col min="9988" max="10241" width="11.5" style="157"/>
    <col min="10242" max="10242" width="15.83203125" style="157" customWidth="1"/>
    <col min="10243" max="10243" width="30.6640625" style="157" customWidth="1"/>
    <col min="10244" max="10497" width="11.5" style="157"/>
    <col min="10498" max="10498" width="15.83203125" style="157" customWidth="1"/>
    <col min="10499" max="10499" width="30.6640625" style="157" customWidth="1"/>
    <col min="10500" max="10753" width="11.5" style="157"/>
    <col min="10754" max="10754" width="15.83203125" style="157" customWidth="1"/>
    <col min="10755" max="10755" width="30.6640625" style="157" customWidth="1"/>
    <col min="10756" max="11009" width="11.5" style="157"/>
    <col min="11010" max="11010" width="15.83203125" style="157" customWidth="1"/>
    <col min="11011" max="11011" width="30.6640625" style="157" customWidth="1"/>
    <col min="11012" max="11265" width="11.5" style="157"/>
    <col min="11266" max="11266" width="15.83203125" style="157" customWidth="1"/>
    <col min="11267" max="11267" width="30.6640625" style="157" customWidth="1"/>
    <col min="11268" max="11521" width="11.5" style="157"/>
    <col min="11522" max="11522" width="15.83203125" style="157" customWidth="1"/>
    <col min="11523" max="11523" width="30.6640625" style="157" customWidth="1"/>
    <col min="11524" max="11777" width="11.5" style="157"/>
    <col min="11778" max="11778" width="15.83203125" style="157" customWidth="1"/>
    <col min="11779" max="11779" width="30.6640625" style="157" customWidth="1"/>
    <col min="11780" max="12033" width="11.5" style="157"/>
    <col min="12034" max="12034" width="15.83203125" style="157" customWidth="1"/>
    <col min="12035" max="12035" width="30.6640625" style="157" customWidth="1"/>
    <col min="12036" max="12289" width="11.5" style="157"/>
    <col min="12290" max="12290" width="15.83203125" style="157" customWidth="1"/>
    <col min="12291" max="12291" width="30.6640625" style="157" customWidth="1"/>
    <col min="12292" max="12545" width="11.5" style="157"/>
    <col min="12546" max="12546" width="15.83203125" style="157" customWidth="1"/>
    <col min="12547" max="12547" width="30.6640625" style="157" customWidth="1"/>
    <col min="12548" max="12801" width="11.5" style="157"/>
    <col min="12802" max="12802" width="15.83203125" style="157" customWidth="1"/>
    <col min="12803" max="12803" width="30.6640625" style="157" customWidth="1"/>
    <col min="12804" max="13057" width="11.5" style="157"/>
    <col min="13058" max="13058" width="15.83203125" style="157" customWidth="1"/>
    <col min="13059" max="13059" width="30.6640625" style="157" customWidth="1"/>
    <col min="13060" max="13313" width="11.5" style="157"/>
    <col min="13314" max="13314" width="15.83203125" style="157" customWidth="1"/>
    <col min="13315" max="13315" width="30.6640625" style="157" customWidth="1"/>
    <col min="13316" max="13569" width="11.5" style="157"/>
    <col min="13570" max="13570" width="15.83203125" style="157" customWidth="1"/>
    <col min="13571" max="13571" width="30.6640625" style="157" customWidth="1"/>
    <col min="13572" max="13825" width="11.5" style="157"/>
    <col min="13826" max="13826" width="15.83203125" style="157" customWidth="1"/>
    <col min="13827" max="13827" width="30.6640625" style="157" customWidth="1"/>
    <col min="13828" max="14081" width="11.5" style="157"/>
    <col min="14082" max="14082" width="15.83203125" style="157" customWidth="1"/>
    <col min="14083" max="14083" width="30.6640625" style="157" customWidth="1"/>
    <col min="14084" max="14337" width="11.5" style="157"/>
    <col min="14338" max="14338" width="15.83203125" style="157" customWidth="1"/>
    <col min="14339" max="14339" width="30.6640625" style="157" customWidth="1"/>
    <col min="14340" max="14593" width="11.5" style="157"/>
    <col min="14594" max="14594" width="15.83203125" style="157" customWidth="1"/>
    <col min="14595" max="14595" width="30.6640625" style="157" customWidth="1"/>
    <col min="14596" max="14849" width="11.5" style="157"/>
    <col min="14850" max="14850" width="15.83203125" style="157" customWidth="1"/>
    <col min="14851" max="14851" width="30.6640625" style="157" customWidth="1"/>
    <col min="14852" max="15105" width="11.5" style="157"/>
    <col min="15106" max="15106" width="15.83203125" style="157" customWidth="1"/>
    <col min="15107" max="15107" width="30.6640625" style="157" customWidth="1"/>
    <col min="15108" max="15361" width="11.5" style="157"/>
    <col min="15362" max="15362" width="15.83203125" style="157" customWidth="1"/>
    <col min="15363" max="15363" width="30.6640625" style="157" customWidth="1"/>
    <col min="15364" max="15617" width="11.5" style="157"/>
    <col min="15618" max="15618" width="15.83203125" style="157" customWidth="1"/>
    <col min="15619" max="15619" width="30.6640625" style="157" customWidth="1"/>
    <col min="15620" max="15873" width="11.5" style="157"/>
    <col min="15874" max="15874" width="15.83203125" style="157" customWidth="1"/>
    <col min="15875" max="15875" width="30.6640625" style="157" customWidth="1"/>
    <col min="15876" max="16129" width="11.5" style="157"/>
    <col min="16130" max="16130" width="15.83203125" style="157" customWidth="1"/>
    <col min="16131" max="16131" width="30.6640625" style="157" customWidth="1"/>
    <col min="16132" max="16384" width="11.5" style="157"/>
  </cols>
  <sheetData>
    <row r="2" spans="1:16" ht="20" x14ac:dyDescent="0.2">
      <c r="A2" s="162"/>
      <c r="B2" s="207"/>
      <c r="D2" s="281" t="s">
        <v>165</v>
      </c>
      <c r="E2" s="282"/>
      <c r="F2" s="282"/>
      <c r="G2" s="282"/>
      <c r="H2" s="162"/>
      <c r="I2" s="162"/>
      <c r="J2" s="162"/>
      <c r="K2" s="162"/>
    </row>
    <row r="3" spans="1:16" ht="14" x14ac:dyDescent="0.2">
      <c r="A3" s="162"/>
      <c r="B3" s="207"/>
      <c r="C3" s="208"/>
      <c r="H3" s="162"/>
      <c r="I3" s="162"/>
      <c r="J3" s="162"/>
      <c r="K3" s="162"/>
    </row>
    <row r="4" spans="1:16" ht="4.5" customHeight="1" x14ac:dyDescent="0.2">
      <c r="A4" s="162"/>
      <c r="B4" s="207"/>
      <c r="C4" s="207"/>
      <c r="D4" s="207"/>
      <c r="E4" s="207"/>
      <c r="F4" s="207"/>
      <c r="G4" s="162"/>
      <c r="H4" s="162"/>
      <c r="I4" s="162"/>
      <c r="J4" s="162"/>
      <c r="K4" s="162"/>
    </row>
    <row r="5" spans="1:16" ht="14" x14ac:dyDescent="0.2">
      <c r="A5" s="162"/>
      <c r="B5" s="206"/>
      <c r="C5" s="206"/>
      <c r="D5" s="311" t="s">
        <v>160</v>
      </c>
      <c r="E5" s="311"/>
      <c r="F5" s="311"/>
      <c r="G5" s="311"/>
      <c r="H5" s="311"/>
      <c r="I5" s="311"/>
      <c r="J5" s="311"/>
      <c r="K5" s="311"/>
      <c r="L5" s="311"/>
      <c r="M5" s="311"/>
      <c r="N5" s="311"/>
      <c r="O5" s="311"/>
      <c r="P5" s="311"/>
    </row>
    <row r="6" spans="1:16" ht="6" customHeight="1" thickBot="1" x14ac:dyDescent="0.25">
      <c r="A6" s="162"/>
      <c r="B6" s="206"/>
      <c r="C6" s="206"/>
      <c r="D6" s="205"/>
      <c r="E6" s="205"/>
      <c r="F6" s="205"/>
      <c r="G6" s="132"/>
      <c r="H6" s="132"/>
      <c r="I6" s="132"/>
      <c r="J6" s="132"/>
      <c r="K6" s="132"/>
    </row>
    <row r="7" spans="1:16" ht="15" thickBot="1" x14ac:dyDescent="0.25">
      <c r="A7" s="162"/>
      <c r="B7" s="312"/>
      <c r="C7" s="312"/>
      <c r="D7" s="204" t="s">
        <v>159</v>
      </c>
      <c r="E7" s="203" t="s">
        <v>158</v>
      </c>
      <c r="F7" s="203" t="s">
        <v>158</v>
      </c>
      <c r="G7" s="203" t="s">
        <v>158</v>
      </c>
      <c r="H7" s="203" t="s">
        <v>158</v>
      </c>
      <c r="I7" s="203" t="s">
        <v>158</v>
      </c>
      <c r="J7" s="203" t="s">
        <v>158</v>
      </c>
      <c r="K7" s="203" t="s">
        <v>158</v>
      </c>
      <c r="L7" s="203" t="s">
        <v>158</v>
      </c>
      <c r="M7" s="203" t="s">
        <v>158</v>
      </c>
      <c r="N7" s="203" t="s">
        <v>158</v>
      </c>
      <c r="O7" s="203" t="s">
        <v>158</v>
      </c>
      <c r="P7" s="203" t="s">
        <v>158</v>
      </c>
    </row>
    <row r="8" spans="1:16" ht="14" x14ac:dyDescent="0.2">
      <c r="A8" s="162"/>
      <c r="B8" s="313" t="s">
        <v>149</v>
      </c>
      <c r="C8" s="314"/>
      <c r="D8" s="195"/>
      <c r="E8" s="195"/>
      <c r="F8" s="195"/>
      <c r="G8" s="195"/>
      <c r="H8" s="195"/>
      <c r="I8" s="195"/>
      <c r="J8" s="195"/>
      <c r="K8" s="195"/>
      <c r="L8" s="195"/>
      <c r="M8" s="195"/>
      <c r="N8" s="195"/>
      <c r="O8" s="195"/>
      <c r="P8" s="194"/>
    </row>
    <row r="9" spans="1:16" ht="14" x14ac:dyDescent="0.2">
      <c r="A9" s="162"/>
      <c r="B9" s="193"/>
      <c r="C9" s="192" t="s">
        <v>157</v>
      </c>
      <c r="D9" s="187"/>
      <c r="E9" s="186">
        <v>0</v>
      </c>
      <c r="F9" s="186">
        <v>0</v>
      </c>
      <c r="G9" s="186">
        <v>0</v>
      </c>
      <c r="H9" s="186">
        <v>0</v>
      </c>
      <c r="I9" s="186">
        <v>0</v>
      </c>
      <c r="J9" s="186">
        <v>0</v>
      </c>
      <c r="K9" s="186">
        <v>0</v>
      </c>
      <c r="L9" s="186">
        <v>0</v>
      </c>
      <c r="M9" s="186">
        <v>0</v>
      </c>
      <c r="N9" s="186">
        <v>0</v>
      </c>
      <c r="O9" s="186">
        <v>0</v>
      </c>
      <c r="P9" s="185">
        <v>0</v>
      </c>
    </row>
    <row r="10" spans="1:16" ht="14" x14ac:dyDescent="0.2">
      <c r="A10" s="162"/>
      <c r="B10" s="193"/>
      <c r="C10" s="192" t="s">
        <v>156</v>
      </c>
      <c r="D10" s="187"/>
      <c r="E10" s="186">
        <v>0</v>
      </c>
      <c r="F10" s="186">
        <v>0</v>
      </c>
      <c r="G10" s="186">
        <v>0</v>
      </c>
      <c r="H10" s="186">
        <v>0</v>
      </c>
      <c r="I10" s="186">
        <v>0</v>
      </c>
      <c r="J10" s="186">
        <v>0</v>
      </c>
      <c r="K10" s="186">
        <v>0</v>
      </c>
      <c r="L10" s="186">
        <v>0</v>
      </c>
      <c r="M10" s="186">
        <v>0</v>
      </c>
      <c r="N10" s="186">
        <v>0</v>
      </c>
      <c r="O10" s="186">
        <v>0</v>
      </c>
      <c r="P10" s="185">
        <v>0</v>
      </c>
    </row>
    <row r="11" spans="1:16" ht="14" x14ac:dyDescent="0.2">
      <c r="A11" s="162"/>
      <c r="B11" s="193"/>
      <c r="C11" s="192" t="s">
        <v>155</v>
      </c>
      <c r="D11" s="187"/>
      <c r="E11" s="186">
        <v>0</v>
      </c>
      <c r="F11" s="186">
        <v>0</v>
      </c>
      <c r="G11" s="186">
        <v>0</v>
      </c>
      <c r="H11" s="186">
        <v>0</v>
      </c>
      <c r="I11" s="186">
        <v>0</v>
      </c>
      <c r="J11" s="186">
        <v>0</v>
      </c>
      <c r="K11" s="186">
        <v>0</v>
      </c>
      <c r="L11" s="186">
        <v>0</v>
      </c>
      <c r="M11" s="186">
        <v>0</v>
      </c>
      <c r="N11" s="186">
        <v>0</v>
      </c>
      <c r="O11" s="186">
        <v>0</v>
      </c>
      <c r="P11" s="185">
        <v>0</v>
      </c>
    </row>
    <row r="12" spans="1:16" ht="14" x14ac:dyDescent="0.2">
      <c r="A12" s="162"/>
      <c r="B12" s="193"/>
      <c r="C12" s="192" t="s">
        <v>154</v>
      </c>
      <c r="D12" s="187"/>
      <c r="E12" s="186">
        <v>0</v>
      </c>
      <c r="F12" s="186">
        <v>0</v>
      </c>
      <c r="G12" s="186">
        <v>0</v>
      </c>
      <c r="H12" s="186">
        <v>0</v>
      </c>
      <c r="I12" s="186">
        <v>0</v>
      </c>
      <c r="J12" s="186">
        <v>0</v>
      </c>
      <c r="K12" s="186">
        <v>0</v>
      </c>
      <c r="L12" s="186">
        <v>0</v>
      </c>
      <c r="M12" s="186">
        <v>0</v>
      </c>
      <c r="N12" s="186">
        <v>0</v>
      </c>
      <c r="O12" s="186">
        <v>0</v>
      </c>
      <c r="P12" s="185">
        <v>0</v>
      </c>
    </row>
    <row r="13" spans="1:16" ht="14" x14ac:dyDescent="0.2">
      <c r="A13" s="162"/>
      <c r="B13" s="193"/>
      <c r="C13" s="202" t="s">
        <v>133</v>
      </c>
      <c r="D13" s="187"/>
      <c r="E13" s="186">
        <v>0</v>
      </c>
      <c r="F13" s="186">
        <v>0</v>
      </c>
      <c r="G13" s="186">
        <v>0</v>
      </c>
      <c r="H13" s="186">
        <v>0</v>
      </c>
      <c r="I13" s="186">
        <v>0</v>
      </c>
      <c r="J13" s="186">
        <v>0</v>
      </c>
      <c r="K13" s="186">
        <v>0</v>
      </c>
      <c r="L13" s="186">
        <v>0</v>
      </c>
      <c r="M13" s="186">
        <v>0</v>
      </c>
      <c r="N13" s="186">
        <v>0</v>
      </c>
      <c r="O13" s="186">
        <v>0</v>
      </c>
      <c r="P13" s="185">
        <v>0</v>
      </c>
    </row>
    <row r="14" spans="1:16" ht="14" x14ac:dyDescent="0.2">
      <c r="A14" s="162"/>
      <c r="B14" s="193" t="s">
        <v>136</v>
      </c>
      <c r="C14" s="192"/>
      <c r="D14" s="172"/>
      <c r="E14" s="172"/>
      <c r="F14" s="172"/>
      <c r="G14" s="172"/>
      <c r="H14" s="172"/>
      <c r="I14" s="172"/>
      <c r="J14" s="172"/>
      <c r="K14" s="172"/>
      <c r="L14" s="172"/>
      <c r="M14" s="172"/>
      <c r="N14" s="172"/>
      <c r="O14" s="172"/>
      <c r="P14" s="171"/>
    </row>
    <row r="15" spans="1:16" ht="14" x14ac:dyDescent="0.2">
      <c r="A15" s="162"/>
      <c r="B15" s="201"/>
      <c r="C15" s="192" t="s">
        <v>153</v>
      </c>
      <c r="D15" s="187"/>
      <c r="E15" s="186">
        <v>0</v>
      </c>
      <c r="F15" s="186">
        <v>0</v>
      </c>
      <c r="G15" s="186">
        <v>0</v>
      </c>
      <c r="H15" s="186">
        <v>0</v>
      </c>
      <c r="I15" s="186">
        <v>0</v>
      </c>
      <c r="J15" s="186">
        <v>0</v>
      </c>
      <c r="K15" s="186">
        <v>0</v>
      </c>
      <c r="L15" s="186">
        <v>0</v>
      </c>
      <c r="M15" s="186">
        <v>0</v>
      </c>
      <c r="N15" s="186">
        <v>0</v>
      </c>
      <c r="O15" s="186">
        <v>0</v>
      </c>
      <c r="P15" s="185">
        <v>0</v>
      </c>
    </row>
    <row r="16" spans="1:16" ht="14" x14ac:dyDescent="0.2">
      <c r="A16" s="162"/>
      <c r="B16" s="201"/>
      <c r="C16" s="192" t="s">
        <v>152</v>
      </c>
      <c r="D16" s="187"/>
      <c r="E16" s="186">
        <v>0</v>
      </c>
      <c r="F16" s="186">
        <v>0</v>
      </c>
      <c r="G16" s="186">
        <v>0</v>
      </c>
      <c r="H16" s="186">
        <v>0</v>
      </c>
      <c r="I16" s="186">
        <v>0</v>
      </c>
      <c r="J16" s="186">
        <v>0</v>
      </c>
      <c r="K16" s="186">
        <v>0</v>
      </c>
      <c r="L16" s="186">
        <v>0</v>
      </c>
      <c r="M16" s="186">
        <v>0</v>
      </c>
      <c r="N16" s="186">
        <v>0</v>
      </c>
      <c r="O16" s="186">
        <v>0</v>
      </c>
      <c r="P16" s="185">
        <v>0</v>
      </c>
    </row>
    <row r="17" spans="1:16" ht="14" x14ac:dyDescent="0.2">
      <c r="A17" s="162"/>
      <c r="B17" s="189"/>
      <c r="C17" s="188" t="s">
        <v>151</v>
      </c>
      <c r="D17" s="187"/>
      <c r="E17" s="186">
        <v>0</v>
      </c>
      <c r="F17" s="186">
        <v>0</v>
      </c>
      <c r="G17" s="186">
        <v>0</v>
      </c>
      <c r="H17" s="186">
        <v>0</v>
      </c>
      <c r="I17" s="186">
        <v>0</v>
      </c>
      <c r="J17" s="186">
        <v>0</v>
      </c>
      <c r="K17" s="186">
        <v>0</v>
      </c>
      <c r="L17" s="186">
        <v>0</v>
      </c>
      <c r="M17" s="186">
        <v>0</v>
      </c>
      <c r="N17" s="186">
        <v>0</v>
      </c>
      <c r="O17" s="186">
        <v>0</v>
      </c>
      <c r="P17" s="185">
        <v>0</v>
      </c>
    </row>
    <row r="18" spans="1:16" ht="15" thickBot="1" x14ac:dyDescent="0.25">
      <c r="A18" s="162"/>
      <c r="B18" s="189"/>
      <c r="C18" s="191" t="s">
        <v>133</v>
      </c>
      <c r="D18" s="187"/>
      <c r="E18" s="186">
        <v>0</v>
      </c>
      <c r="F18" s="186">
        <v>0</v>
      </c>
      <c r="G18" s="186">
        <v>0</v>
      </c>
      <c r="H18" s="186">
        <v>0</v>
      </c>
      <c r="I18" s="186">
        <v>0</v>
      </c>
      <c r="J18" s="186">
        <v>0</v>
      </c>
      <c r="K18" s="186">
        <v>0</v>
      </c>
      <c r="L18" s="186">
        <v>0</v>
      </c>
      <c r="M18" s="186">
        <v>0</v>
      </c>
      <c r="N18" s="186">
        <v>0</v>
      </c>
      <c r="O18" s="186">
        <v>0</v>
      </c>
      <c r="P18" s="185">
        <v>0</v>
      </c>
    </row>
    <row r="19" spans="1:16" ht="14.25" customHeight="1" thickBot="1" x14ac:dyDescent="0.25">
      <c r="A19" s="162"/>
      <c r="B19" s="315" t="s">
        <v>150</v>
      </c>
      <c r="C19" s="316"/>
      <c r="D19" s="194"/>
      <c r="E19" s="200">
        <f t="shared" ref="E19:P19" si="0">SUM(E8:E17)</f>
        <v>0</v>
      </c>
      <c r="F19" s="199">
        <f t="shared" si="0"/>
        <v>0</v>
      </c>
      <c r="G19" s="199">
        <f t="shared" si="0"/>
        <v>0</v>
      </c>
      <c r="H19" s="199">
        <f t="shared" si="0"/>
        <v>0</v>
      </c>
      <c r="I19" s="199">
        <f t="shared" si="0"/>
        <v>0</v>
      </c>
      <c r="J19" s="199">
        <f t="shared" si="0"/>
        <v>0</v>
      </c>
      <c r="K19" s="199">
        <f t="shared" si="0"/>
        <v>0</v>
      </c>
      <c r="L19" s="199">
        <f t="shared" si="0"/>
        <v>0</v>
      </c>
      <c r="M19" s="199">
        <f t="shared" si="0"/>
        <v>0</v>
      </c>
      <c r="N19" s="199">
        <f t="shared" si="0"/>
        <v>0</v>
      </c>
      <c r="O19" s="199">
        <f t="shared" si="0"/>
        <v>0</v>
      </c>
      <c r="P19" s="198">
        <f t="shared" si="0"/>
        <v>0</v>
      </c>
    </row>
    <row r="20" spans="1:16" ht="14.25" customHeight="1" x14ac:dyDescent="0.2">
      <c r="A20" s="162"/>
      <c r="B20" s="197"/>
      <c r="C20" s="196"/>
      <c r="D20" s="195"/>
      <c r="E20" s="195"/>
      <c r="F20" s="195"/>
      <c r="G20" s="195"/>
      <c r="H20" s="195"/>
      <c r="I20" s="195"/>
      <c r="J20" s="195"/>
      <c r="K20" s="195"/>
      <c r="L20" s="195"/>
      <c r="M20" s="195"/>
      <c r="N20" s="195"/>
      <c r="O20" s="195"/>
      <c r="P20" s="194"/>
    </row>
    <row r="21" spans="1:16" ht="14" x14ac:dyDescent="0.2">
      <c r="A21" s="162"/>
      <c r="B21" s="317" t="s">
        <v>149</v>
      </c>
      <c r="C21" s="318"/>
      <c r="D21" s="172"/>
      <c r="E21" s="172"/>
      <c r="F21" s="172"/>
      <c r="G21" s="172"/>
      <c r="H21" s="172"/>
      <c r="I21" s="172"/>
      <c r="J21" s="172"/>
      <c r="K21" s="172"/>
      <c r="L21" s="172"/>
      <c r="M21" s="172"/>
      <c r="N21" s="172"/>
      <c r="O21" s="172"/>
      <c r="P21" s="171"/>
    </row>
    <row r="22" spans="1:16" ht="14" x14ac:dyDescent="0.2">
      <c r="A22" s="162"/>
      <c r="B22" s="193"/>
      <c r="C22" s="192" t="s">
        <v>148</v>
      </c>
      <c r="D22" s="187"/>
      <c r="E22" s="186">
        <v>0</v>
      </c>
      <c r="F22" s="186">
        <v>0</v>
      </c>
      <c r="G22" s="186">
        <v>0</v>
      </c>
      <c r="H22" s="186">
        <v>0</v>
      </c>
      <c r="I22" s="186">
        <v>0</v>
      </c>
      <c r="J22" s="186">
        <v>0</v>
      </c>
      <c r="K22" s="186">
        <v>0</v>
      </c>
      <c r="L22" s="186">
        <v>0</v>
      </c>
      <c r="M22" s="186">
        <v>0</v>
      </c>
      <c r="N22" s="186">
        <v>0</v>
      </c>
      <c r="O22" s="186">
        <v>0</v>
      </c>
      <c r="P22" s="185">
        <v>0</v>
      </c>
    </row>
    <row r="23" spans="1:16" ht="14" x14ac:dyDescent="0.2">
      <c r="A23" s="162"/>
      <c r="B23" s="193"/>
      <c r="C23" s="192" t="s">
        <v>147</v>
      </c>
      <c r="D23" s="187"/>
      <c r="E23" s="186">
        <v>0</v>
      </c>
      <c r="F23" s="186">
        <v>0</v>
      </c>
      <c r="G23" s="186">
        <v>0</v>
      </c>
      <c r="H23" s="186">
        <v>0</v>
      </c>
      <c r="I23" s="186">
        <v>0</v>
      </c>
      <c r="J23" s="186">
        <v>0</v>
      </c>
      <c r="K23" s="186">
        <v>0</v>
      </c>
      <c r="L23" s="186">
        <v>0</v>
      </c>
      <c r="M23" s="186">
        <v>0</v>
      </c>
      <c r="N23" s="186">
        <v>0</v>
      </c>
      <c r="O23" s="186">
        <v>0</v>
      </c>
      <c r="P23" s="185">
        <v>0</v>
      </c>
    </row>
    <row r="24" spans="1:16" ht="14" x14ac:dyDescent="0.2">
      <c r="A24" s="162"/>
      <c r="B24" s="193"/>
      <c r="C24" s="192" t="s">
        <v>146</v>
      </c>
      <c r="D24" s="187"/>
      <c r="E24" s="186">
        <v>0</v>
      </c>
      <c r="F24" s="186">
        <v>0</v>
      </c>
      <c r="G24" s="186">
        <v>0</v>
      </c>
      <c r="H24" s="186">
        <v>0</v>
      </c>
      <c r="I24" s="186">
        <v>0</v>
      </c>
      <c r="J24" s="186">
        <v>0</v>
      </c>
      <c r="K24" s="186">
        <v>0</v>
      </c>
      <c r="L24" s="186">
        <v>0</v>
      </c>
      <c r="M24" s="186">
        <v>0</v>
      </c>
      <c r="N24" s="186">
        <v>0</v>
      </c>
      <c r="O24" s="186">
        <v>0</v>
      </c>
      <c r="P24" s="185">
        <v>0</v>
      </c>
    </row>
    <row r="25" spans="1:16" ht="14" x14ac:dyDescent="0.2">
      <c r="A25" s="162"/>
      <c r="B25" s="193"/>
      <c r="C25" s="192" t="s">
        <v>145</v>
      </c>
      <c r="D25" s="187"/>
      <c r="E25" s="186">
        <v>0</v>
      </c>
      <c r="F25" s="186">
        <v>0</v>
      </c>
      <c r="G25" s="186">
        <v>0</v>
      </c>
      <c r="H25" s="186">
        <v>0</v>
      </c>
      <c r="I25" s="186">
        <v>0</v>
      </c>
      <c r="J25" s="186">
        <v>0</v>
      </c>
      <c r="K25" s="186">
        <v>0</v>
      </c>
      <c r="L25" s="186">
        <v>0</v>
      </c>
      <c r="M25" s="186">
        <v>0</v>
      </c>
      <c r="N25" s="186">
        <v>0</v>
      </c>
      <c r="O25" s="186">
        <v>0</v>
      </c>
      <c r="P25" s="185">
        <v>0</v>
      </c>
    </row>
    <row r="26" spans="1:16" ht="14" x14ac:dyDescent="0.2">
      <c r="A26" s="162"/>
      <c r="B26" s="193"/>
      <c r="C26" s="192" t="s">
        <v>144</v>
      </c>
      <c r="D26" s="187"/>
      <c r="E26" s="186">
        <v>0</v>
      </c>
      <c r="F26" s="186">
        <v>0</v>
      </c>
      <c r="G26" s="186">
        <v>0</v>
      </c>
      <c r="H26" s="186">
        <v>0</v>
      </c>
      <c r="I26" s="186">
        <v>0</v>
      </c>
      <c r="J26" s="186">
        <v>0</v>
      </c>
      <c r="K26" s="186">
        <v>0</v>
      </c>
      <c r="L26" s="186">
        <v>0</v>
      </c>
      <c r="M26" s="186">
        <v>0</v>
      </c>
      <c r="N26" s="186">
        <v>0</v>
      </c>
      <c r="O26" s="186">
        <v>0</v>
      </c>
      <c r="P26" s="185">
        <v>0</v>
      </c>
    </row>
    <row r="27" spans="1:16" ht="14" x14ac:dyDescent="0.2">
      <c r="A27" s="162"/>
      <c r="B27" s="193"/>
      <c r="C27" s="192" t="s">
        <v>143</v>
      </c>
      <c r="D27" s="187"/>
      <c r="E27" s="186">
        <v>0</v>
      </c>
      <c r="F27" s="186">
        <v>0</v>
      </c>
      <c r="G27" s="186">
        <v>0</v>
      </c>
      <c r="H27" s="186">
        <v>0</v>
      </c>
      <c r="I27" s="186">
        <v>0</v>
      </c>
      <c r="J27" s="186">
        <v>0</v>
      </c>
      <c r="K27" s="186">
        <v>0</v>
      </c>
      <c r="L27" s="186">
        <v>0</v>
      </c>
      <c r="M27" s="186">
        <v>0</v>
      </c>
      <c r="N27" s="186">
        <v>0</v>
      </c>
      <c r="O27" s="186">
        <v>0</v>
      </c>
      <c r="P27" s="185">
        <v>0</v>
      </c>
    </row>
    <row r="28" spans="1:16" ht="13.5" customHeight="1" x14ac:dyDescent="0.2">
      <c r="A28" s="162"/>
      <c r="B28" s="189"/>
      <c r="C28" s="188" t="s">
        <v>142</v>
      </c>
      <c r="D28" s="187"/>
      <c r="E28" s="186">
        <v>0</v>
      </c>
      <c r="F28" s="186">
        <v>0</v>
      </c>
      <c r="G28" s="186">
        <v>0</v>
      </c>
      <c r="H28" s="186">
        <v>0</v>
      </c>
      <c r="I28" s="186">
        <v>0</v>
      </c>
      <c r="J28" s="186">
        <v>0</v>
      </c>
      <c r="K28" s="186">
        <v>0</v>
      </c>
      <c r="L28" s="186">
        <v>0</v>
      </c>
      <c r="M28" s="186">
        <v>0</v>
      </c>
      <c r="N28" s="186">
        <v>0</v>
      </c>
      <c r="O28" s="186">
        <v>0</v>
      </c>
      <c r="P28" s="185">
        <v>0</v>
      </c>
    </row>
    <row r="29" spans="1:16" ht="13.5" customHeight="1" x14ac:dyDescent="0.2">
      <c r="A29" s="162"/>
      <c r="B29" s="189"/>
      <c r="C29" s="188" t="s">
        <v>141</v>
      </c>
      <c r="D29" s="187"/>
      <c r="E29" s="186">
        <v>0</v>
      </c>
      <c r="F29" s="186">
        <v>0</v>
      </c>
      <c r="G29" s="186">
        <v>0</v>
      </c>
      <c r="H29" s="186">
        <v>0</v>
      </c>
      <c r="I29" s="186">
        <v>0</v>
      </c>
      <c r="J29" s="186">
        <v>0</v>
      </c>
      <c r="K29" s="186">
        <v>0</v>
      </c>
      <c r="L29" s="186">
        <v>0</v>
      </c>
      <c r="M29" s="186">
        <v>0</v>
      </c>
      <c r="N29" s="186">
        <v>0</v>
      </c>
      <c r="O29" s="186">
        <v>0</v>
      </c>
      <c r="P29" s="185">
        <v>0</v>
      </c>
    </row>
    <row r="30" spans="1:16" ht="13.5" customHeight="1" x14ac:dyDescent="0.2">
      <c r="A30" s="162"/>
      <c r="B30" s="189"/>
      <c r="C30" s="188" t="s">
        <v>140</v>
      </c>
      <c r="D30" s="187"/>
      <c r="E30" s="186">
        <v>0</v>
      </c>
      <c r="F30" s="186">
        <v>0</v>
      </c>
      <c r="G30" s="186">
        <v>0</v>
      </c>
      <c r="H30" s="186">
        <v>0</v>
      </c>
      <c r="I30" s="186">
        <v>0</v>
      </c>
      <c r="J30" s="186">
        <v>0</v>
      </c>
      <c r="K30" s="186">
        <v>0</v>
      </c>
      <c r="L30" s="186">
        <v>0</v>
      </c>
      <c r="M30" s="186">
        <v>0</v>
      </c>
      <c r="N30" s="186">
        <v>0</v>
      </c>
      <c r="O30" s="186">
        <v>0</v>
      </c>
      <c r="P30" s="185">
        <v>0</v>
      </c>
    </row>
    <row r="31" spans="1:16" ht="13.5" customHeight="1" x14ac:dyDescent="0.2">
      <c r="A31" s="162"/>
      <c r="B31" s="189"/>
      <c r="C31" s="188" t="s">
        <v>139</v>
      </c>
      <c r="D31" s="187"/>
      <c r="E31" s="186">
        <v>0</v>
      </c>
      <c r="F31" s="186">
        <v>0</v>
      </c>
      <c r="G31" s="186">
        <v>0</v>
      </c>
      <c r="H31" s="186">
        <v>0</v>
      </c>
      <c r="I31" s="186">
        <v>0</v>
      </c>
      <c r="J31" s="186">
        <v>0</v>
      </c>
      <c r="K31" s="186">
        <v>0</v>
      </c>
      <c r="L31" s="186">
        <v>0</v>
      </c>
      <c r="M31" s="186">
        <v>0</v>
      </c>
      <c r="N31" s="186">
        <v>0</v>
      </c>
      <c r="O31" s="186">
        <v>0</v>
      </c>
      <c r="P31" s="185">
        <v>0</v>
      </c>
    </row>
    <row r="32" spans="1:16" ht="13.5" customHeight="1" x14ac:dyDescent="0.2">
      <c r="A32" s="162"/>
      <c r="B32" s="189"/>
      <c r="C32" s="188" t="s">
        <v>138</v>
      </c>
      <c r="D32" s="187"/>
      <c r="E32" s="186">
        <v>0</v>
      </c>
      <c r="F32" s="186">
        <v>0</v>
      </c>
      <c r="G32" s="186">
        <v>0</v>
      </c>
      <c r="H32" s="186">
        <v>0</v>
      </c>
      <c r="I32" s="186">
        <v>0</v>
      </c>
      <c r="J32" s="186">
        <v>0</v>
      </c>
      <c r="K32" s="186">
        <v>0</v>
      </c>
      <c r="L32" s="186">
        <v>0</v>
      </c>
      <c r="M32" s="186">
        <v>0</v>
      </c>
      <c r="N32" s="186">
        <v>0</v>
      </c>
      <c r="O32" s="186">
        <v>0</v>
      </c>
      <c r="P32" s="185">
        <v>0</v>
      </c>
    </row>
    <row r="33" spans="1:16" ht="13.5" customHeight="1" x14ac:dyDescent="0.2">
      <c r="A33" s="162"/>
      <c r="B33" s="189"/>
      <c r="C33" s="188" t="s">
        <v>137</v>
      </c>
      <c r="D33" s="187"/>
      <c r="E33" s="186">
        <v>0</v>
      </c>
      <c r="F33" s="186">
        <v>0</v>
      </c>
      <c r="G33" s="186">
        <v>0</v>
      </c>
      <c r="H33" s="186">
        <v>0</v>
      </c>
      <c r="I33" s="186">
        <v>0</v>
      </c>
      <c r="J33" s="186">
        <v>0</v>
      </c>
      <c r="K33" s="186">
        <v>0</v>
      </c>
      <c r="L33" s="186">
        <v>0</v>
      </c>
      <c r="M33" s="186">
        <v>0</v>
      </c>
      <c r="N33" s="186">
        <v>0</v>
      </c>
      <c r="O33" s="186">
        <v>0</v>
      </c>
      <c r="P33" s="185">
        <v>0</v>
      </c>
    </row>
    <row r="34" spans="1:16" ht="13.5" customHeight="1" x14ac:dyDescent="0.2">
      <c r="A34" s="162"/>
      <c r="B34" s="189"/>
      <c r="C34" s="191" t="s">
        <v>133</v>
      </c>
      <c r="D34" s="187"/>
      <c r="E34" s="186">
        <v>0</v>
      </c>
      <c r="F34" s="186">
        <v>0</v>
      </c>
      <c r="G34" s="186">
        <v>0</v>
      </c>
      <c r="H34" s="186">
        <v>0</v>
      </c>
      <c r="I34" s="186">
        <v>0</v>
      </c>
      <c r="J34" s="186">
        <v>0</v>
      </c>
      <c r="K34" s="186">
        <v>0</v>
      </c>
      <c r="L34" s="186">
        <v>0</v>
      </c>
      <c r="M34" s="186">
        <v>0</v>
      </c>
      <c r="N34" s="186">
        <v>0</v>
      </c>
      <c r="O34" s="186">
        <v>0</v>
      </c>
      <c r="P34" s="185">
        <v>0</v>
      </c>
    </row>
    <row r="35" spans="1:16" ht="13.5" customHeight="1" x14ac:dyDescent="0.2">
      <c r="A35" s="162"/>
      <c r="B35" s="189"/>
      <c r="C35" s="188"/>
      <c r="D35" s="172"/>
      <c r="E35" s="172"/>
      <c r="F35" s="172"/>
      <c r="G35" s="172"/>
      <c r="H35" s="172"/>
      <c r="I35" s="172"/>
      <c r="J35" s="172"/>
      <c r="K35" s="172"/>
      <c r="L35" s="172"/>
      <c r="M35" s="172"/>
      <c r="N35" s="172"/>
      <c r="O35" s="172"/>
      <c r="P35" s="171"/>
    </row>
    <row r="36" spans="1:16" ht="13.5" customHeight="1" x14ac:dyDescent="0.2">
      <c r="A36" s="162"/>
      <c r="B36" s="190" t="s">
        <v>136</v>
      </c>
      <c r="C36" s="188"/>
      <c r="D36" s="172"/>
      <c r="E36" s="172"/>
      <c r="F36" s="172"/>
      <c r="G36" s="172"/>
      <c r="H36" s="172"/>
      <c r="I36" s="172"/>
      <c r="J36" s="172"/>
      <c r="K36" s="172"/>
      <c r="L36" s="172"/>
      <c r="M36" s="172"/>
      <c r="N36" s="172"/>
      <c r="O36" s="172"/>
      <c r="P36" s="171"/>
    </row>
    <row r="37" spans="1:16" ht="13.5" customHeight="1" x14ac:dyDescent="0.2">
      <c r="A37" s="162"/>
      <c r="B37" s="189"/>
      <c r="C37" s="188" t="s">
        <v>135</v>
      </c>
      <c r="D37" s="187"/>
      <c r="E37" s="186">
        <v>0</v>
      </c>
      <c r="F37" s="186">
        <v>0</v>
      </c>
      <c r="G37" s="186">
        <v>0</v>
      </c>
      <c r="H37" s="186">
        <v>0</v>
      </c>
      <c r="I37" s="186">
        <v>0</v>
      </c>
      <c r="J37" s="186">
        <v>0</v>
      </c>
      <c r="K37" s="186">
        <v>0</v>
      </c>
      <c r="L37" s="186">
        <v>0</v>
      </c>
      <c r="M37" s="186">
        <v>0</v>
      </c>
      <c r="N37" s="186">
        <v>0</v>
      </c>
      <c r="O37" s="186">
        <v>0</v>
      </c>
      <c r="P37" s="185">
        <v>0</v>
      </c>
    </row>
    <row r="38" spans="1:16" ht="13.5" customHeight="1" x14ac:dyDescent="0.2">
      <c r="A38" s="162"/>
      <c r="B38" s="189"/>
      <c r="C38" s="188" t="s">
        <v>134</v>
      </c>
      <c r="D38" s="187"/>
      <c r="E38" s="186">
        <v>0</v>
      </c>
      <c r="F38" s="186">
        <v>0</v>
      </c>
      <c r="G38" s="186">
        <v>0</v>
      </c>
      <c r="H38" s="186">
        <v>0</v>
      </c>
      <c r="I38" s="186">
        <v>0</v>
      </c>
      <c r="J38" s="186">
        <v>0</v>
      </c>
      <c r="K38" s="186">
        <v>0</v>
      </c>
      <c r="L38" s="186">
        <v>0</v>
      </c>
      <c r="M38" s="186">
        <v>0</v>
      </c>
      <c r="N38" s="186">
        <v>0</v>
      </c>
      <c r="O38" s="186">
        <v>0</v>
      </c>
      <c r="P38" s="185">
        <v>0</v>
      </c>
    </row>
    <row r="39" spans="1:16" ht="14.25" customHeight="1" thickBot="1" x14ac:dyDescent="0.25">
      <c r="A39" s="162"/>
      <c r="B39" s="184"/>
      <c r="C39" s="183" t="s">
        <v>133</v>
      </c>
      <c r="D39" s="182"/>
      <c r="E39" s="181">
        <v>0</v>
      </c>
      <c r="F39" s="181">
        <v>0</v>
      </c>
      <c r="G39" s="181">
        <v>0</v>
      </c>
      <c r="H39" s="181">
        <v>0</v>
      </c>
      <c r="I39" s="181">
        <v>0</v>
      </c>
      <c r="J39" s="181">
        <v>0</v>
      </c>
      <c r="K39" s="181">
        <v>0</v>
      </c>
      <c r="L39" s="181">
        <v>0</v>
      </c>
      <c r="M39" s="181">
        <v>0</v>
      </c>
      <c r="N39" s="181">
        <v>0</v>
      </c>
      <c r="O39" s="181">
        <v>0</v>
      </c>
      <c r="P39" s="180">
        <v>0</v>
      </c>
    </row>
    <row r="40" spans="1:16" ht="14.25" customHeight="1" thickBot="1" x14ac:dyDescent="0.25">
      <c r="A40" s="162"/>
      <c r="B40" s="304" t="s">
        <v>132</v>
      </c>
      <c r="C40" s="305"/>
      <c r="D40" s="179"/>
      <c r="E40" s="178">
        <f t="shared" ref="E40:P40" si="1">SUM(E21:E39)</f>
        <v>0</v>
      </c>
      <c r="F40" s="177">
        <f t="shared" si="1"/>
        <v>0</v>
      </c>
      <c r="G40" s="177">
        <f t="shared" si="1"/>
        <v>0</v>
      </c>
      <c r="H40" s="177">
        <f t="shared" si="1"/>
        <v>0</v>
      </c>
      <c r="I40" s="177">
        <f t="shared" si="1"/>
        <v>0</v>
      </c>
      <c r="J40" s="177">
        <f t="shared" si="1"/>
        <v>0</v>
      </c>
      <c r="K40" s="177">
        <f t="shared" si="1"/>
        <v>0</v>
      </c>
      <c r="L40" s="177">
        <f t="shared" si="1"/>
        <v>0</v>
      </c>
      <c r="M40" s="177">
        <f t="shared" si="1"/>
        <v>0</v>
      </c>
      <c r="N40" s="177">
        <f t="shared" si="1"/>
        <v>0</v>
      </c>
      <c r="O40" s="177">
        <f t="shared" si="1"/>
        <v>0</v>
      </c>
      <c r="P40" s="176">
        <f t="shared" si="1"/>
        <v>0</v>
      </c>
    </row>
    <row r="41" spans="1:16" ht="14.25" customHeight="1" thickBot="1" x14ac:dyDescent="0.25">
      <c r="A41" s="162"/>
      <c r="B41" s="175"/>
      <c r="C41" s="174"/>
      <c r="D41" s="173"/>
      <c r="E41" s="172"/>
      <c r="F41" s="172"/>
      <c r="G41" s="172"/>
      <c r="H41" s="172"/>
      <c r="I41" s="172"/>
      <c r="J41" s="172"/>
      <c r="K41" s="172"/>
      <c r="L41" s="172"/>
      <c r="M41" s="172"/>
      <c r="N41" s="172"/>
      <c r="O41" s="172"/>
      <c r="P41" s="171"/>
    </row>
    <row r="42" spans="1:16" ht="14.25" customHeight="1" thickBot="1" x14ac:dyDescent="0.25">
      <c r="A42" s="162"/>
      <c r="B42" s="306" t="s">
        <v>131</v>
      </c>
      <c r="C42" s="307"/>
      <c r="D42" s="170">
        <v>0</v>
      </c>
      <c r="E42" s="169"/>
      <c r="F42" s="169"/>
      <c r="G42" s="169"/>
      <c r="H42" s="169"/>
      <c r="I42" s="169"/>
      <c r="J42" s="169"/>
      <c r="K42" s="169"/>
      <c r="L42" s="169"/>
      <c r="M42" s="169"/>
      <c r="N42" s="169"/>
      <c r="O42" s="169"/>
      <c r="P42" s="168"/>
    </row>
    <row r="43" spans="1:16" ht="14.25" customHeight="1" thickBot="1" x14ac:dyDescent="0.25">
      <c r="A43" s="162"/>
      <c r="B43" s="308" t="s">
        <v>130</v>
      </c>
      <c r="C43" s="309"/>
      <c r="D43" s="167"/>
      <c r="E43" s="166">
        <f>D42-E40+E19</f>
        <v>0</v>
      </c>
      <c r="F43" s="165">
        <f t="shared" ref="F43:P43" si="2">E43-F40+F19</f>
        <v>0</v>
      </c>
      <c r="G43" s="165">
        <f t="shared" si="2"/>
        <v>0</v>
      </c>
      <c r="H43" s="165">
        <f t="shared" si="2"/>
        <v>0</v>
      </c>
      <c r="I43" s="165">
        <f t="shared" si="2"/>
        <v>0</v>
      </c>
      <c r="J43" s="165">
        <f t="shared" si="2"/>
        <v>0</v>
      </c>
      <c r="K43" s="165">
        <f t="shared" si="2"/>
        <v>0</v>
      </c>
      <c r="L43" s="165">
        <f t="shared" si="2"/>
        <v>0</v>
      </c>
      <c r="M43" s="165">
        <f t="shared" si="2"/>
        <v>0</v>
      </c>
      <c r="N43" s="165">
        <f t="shared" si="2"/>
        <v>0</v>
      </c>
      <c r="O43" s="165">
        <f t="shared" si="2"/>
        <v>0</v>
      </c>
      <c r="P43" s="164">
        <f t="shared" si="2"/>
        <v>0</v>
      </c>
    </row>
    <row r="44" spans="1:16" ht="9" customHeight="1" x14ac:dyDescent="0.2">
      <c r="A44" s="162"/>
      <c r="B44" s="162"/>
      <c r="C44" s="163"/>
      <c r="D44" s="163"/>
      <c r="E44" s="163"/>
      <c r="F44" s="163"/>
      <c r="G44" s="163"/>
      <c r="H44" s="162"/>
      <c r="I44" s="162"/>
      <c r="J44" s="162"/>
      <c r="K44" s="162"/>
    </row>
    <row r="45" spans="1:16" s="159" customFormat="1" ht="29.25" customHeight="1" x14ac:dyDescent="0.2">
      <c r="A45" s="161"/>
      <c r="B45" s="310" t="s">
        <v>129</v>
      </c>
      <c r="C45" s="310"/>
      <c r="D45" s="310"/>
      <c r="E45" s="310"/>
      <c r="F45" s="310"/>
      <c r="G45" s="310"/>
      <c r="H45" s="310"/>
      <c r="I45" s="310"/>
      <c r="J45" s="310"/>
      <c r="K45" s="310"/>
      <c r="L45" s="310"/>
      <c r="M45" s="310"/>
      <c r="N45" s="310"/>
      <c r="O45" s="310"/>
      <c r="P45" s="310"/>
    </row>
    <row r="46" spans="1:16" s="159" customFormat="1" ht="59.25" customHeight="1" x14ac:dyDescent="0.15">
      <c r="C46" s="160"/>
    </row>
    <row r="47" spans="1:16" ht="18" customHeight="1" x14ac:dyDescent="0.15">
      <c r="C47" s="158"/>
    </row>
  </sheetData>
  <mergeCells count="10">
    <mergeCell ref="B40:C40"/>
    <mergeCell ref="B42:C42"/>
    <mergeCell ref="B43:C43"/>
    <mergeCell ref="B45:P45"/>
    <mergeCell ref="D2:G2"/>
    <mergeCell ref="D5:P5"/>
    <mergeCell ref="B7:C7"/>
    <mergeCell ref="B8:C8"/>
    <mergeCell ref="B19:C19"/>
    <mergeCell ref="B21:C21"/>
  </mergeCells>
  <pageMargins left="0.7" right="0.7" top="0.75" bottom="0.75" header="0.3" footer="0.3"/>
  <pageSetup paperSize="9" scale="6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52"/>
  <sheetViews>
    <sheetView workbookViewId="0">
      <selection activeCell="D2" sqref="D2:G2"/>
    </sheetView>
  </sheetViews>
  <sheetFormatPr baseColWidth="10" defaultColWidth="11.5" defaultRowHeight="13" x14ac:dyDescent="0.2"/>
  <cols>
    <col min="1" max="1" width="11.5" style="134"/>
    <col min="2" max="2" width="9.6640625" style="134" customWidth="1"/>
    <col min="3" max="3" width="23.83203125" style="134" customWidth="1"/>
    <col min="4" max="4" width="14.6640625" style="134" customWidth="1"/>
    <col min="5" max="5" width="37.1640625" style="134" customWidth="1"/>
    <col min="6" max="6" width="11.6640625" style="134" customWidth="1"/>
    <col min="7" max="7" width="54.83203125" style="134" customWidth="1"/>
    <col min="8" max="8" width="11.5" style="134"/>
    <col min="9" max="16384" width="11.5" style="147"/>
  </cols>
  <sheetData>
    <row r="1" spans="1:7" x14ac:dyDescent="0.2">
      <c r="A1" s="133"/>
      <c r="B1" s="133"/>
      <c r="C1" s="133"/>
      <c r="D1" s="133"/>
      <c r="E1" s="133"/>
      <c r="F1" s="133"/>
      <c r="G1" s="133"/>
    </row>
    <row r="2" spans="1:7" ht="20" x14ac:dyDescent="0.2">
      <c r="A2" s="135"/>
      <c r="B2" s="136"/>
      <c r="C2" s="136"/>
      <c r="D2" s="281" t="s">
        <v>166</v>
      </c>
      <c r="E2" s="282"/>
      <c r="F2" s="282"/>
      <c r="G2" s="282"/>
    </row>
    <row r="3" spans="1:7" ht="20" x14ac:dyDescent="0.2">
      <c r="A3" s="135"/>
      <c r="B3" s="136"/>
      <c r="C3" s="136"/>
      <c r="D3" s="137"/>
      <c r="E3" s="137"/>
      <c r="F3" s="319"/>
      <c r="G3" s="319"/>
    </row>
    <row r="4" spans="1:7" ht="14" x14ac:dyDescent="0.2">
      <c r="A4" s="320"/>
      <c r="B4" s="320"/>
      <c r="C4" s="320"/>
      <c r="D4" s="320"/>
      <c r="E4" s="138"/>
    </row>
    <row r="6" spans="1:7" ht="15.75" customHeight="1" x14ac:dyDescent="0.2">
      <c r="A6" s="139"/>
      <c r="B6" s="321" t="s">
        <v>84</v>
      </c>
      <c r="C6" s="321"/>
      <c r="D6" s="321"/>
      <c r="E6" s="321"/>
      <c r="F6" s="321"/>
      <c r="G6" s="321"/>
    </row>
    <row r="8" spans="1:7" ht="37.5" customHeight="1" x14ac:dyDescent="0.2">
      <c r="B8" s="140" t="s">
        <v>85</v>
      </c>
      <c r="C8" s="322" t="s">
        <v>86</v>
      </c>
      <c r="D8" s="323"/>
      <c r="E8" s="141" t="s">
        <v>87</v>
      </c>
      <c r="F8" s="324" t="s">
        <v>88</v>
      </c>
      <c r="G8" s="325"/>
    </row>
    <row r="9" spans="1:7" ht="12.75" customHeight="1" x14ac:dyDescent="0.2">
      <c r="B9" s="142"/>
      <c r="C9" s="326"/>
      <c r="D9" s="327"/>
      <c r="E9" s="143"/>
      <c r="F9" s="328" t="s">
        <v>89</v>
      </c>
      <c r="G9" s="329"/>
    </row>
    <row r="10" spans="1:7" x14ac:dyDescent="0.2">
      <c r="B10" s="142"/>
      <c r="C10" s="326"/>
      <c r="D10" s="327"/>
      <c r="E10" s="143"/>
      <c r="F10" s="330"/>
      <c r="G10" s="331"/>
    </row>
    <row r="11" spans="1:7" x14ac:dyDescent="0.2">
      <c r="B11" s="142"/>
      <c r="C11" s="326"/>
      <c r="D11" s="327"/>
      <c r="E11" s="143"/>
      <c r="F11" s="330"/>
      <c r="G11" s="331"/>
    </row>
    <row r="12" spans="1:7" x14ac:dyDescent="0.2">
      <c r="B12" s="142"/>
      <c r="C12" s="326"/>
      <c r="D12" s="327"/>
      <c r="E12" s="143"/>
      <c r="F12" s="330"/>
      <c r="G12" s="331"/>
    </row>
    <row r="13" spans="1:7" x14ac:dyDescent="0.2">
      <c r="B13" s="142"/>
      <c r="C13" s="326"/>
      <c r="D13" s="327"/>
      <c r="E13" s="143"/>
      <c r="F13" s="332"/>
      <c r="G13" s="333"/>
    </row>
    <row r="16" spans="1:7" s="134" customFormat="1" ht="15.75" customHeight="1" x14ac:dyDescent="0.2">
      <c r="A16" s="139"/>
      <c r="B16" s="321" t="s">
        <v>90</v>
      </c>
      <c r="C16" s="321"/>
      <c r="D16" s="321"/>
      <c r="E16" s="321"/>
      <c r="F16" s="321"/>
      <c r="G16" s="321"/>
    </row>
    <row r="18" spans="2:7" s="134" customFormat="1" ht="37.5" customHeight="1" x14ac:dyDescent="0.2">
      <c r="B18" s="140" t="s">
        <v>91</v>
      </c>
      <c r="C18" s="140" t="s">
        <v>92</v>
      </c>
      <c r="D18" s="140" t="s">
        <v>93</v>
      </c>
      <c r="E18" s="141" t="s">
        <v>94</v>
      </c>
      <c r="F18" s="324" t="s">
        <v>88</v>
      </c>
      <c r="G18" s="325"/>
    </row>
    <row r="19" spans="2:7" s="134" customFormat="1" x14ac:dyDescent="0.2">
      <c r="B19" s="334"/>
      <c r="C19" s="334"/>
      <c r="D19" s="334"/>
      <c r="E19" s="144"/>
      <c r="F19" s="337" t="s">
        <v>95</v>
      </c>
      <c r="G19" s="338"/>
    </row>
    <row r="20" spans="2:7" s="134" customFormat="1" x14ac:dyDescent="0.2">
      <c r="B20" s="335"/>
      <c r="C20" s="335"/>
      <c r="D20" s="335"/>
      <c r="E20" s="145"/>
      <c r="F20" s="339"/>
      <c r="G20" s="340"/>
    </row>
    <row r="21" spans="2:7" s="134" customFormat="1" x14ac:dyDescent="0.2">
      <c r="B21" s="336"/>
      <c r="C21" s="336"/>
      <c r="D21" s="336"/>
      <c r="E21" s="146"/>
      <c r="F21" s="339"/>
      <c r="G21" s="340"/>
    </row>
    <row r="22" spans="2:7" s="134" customFormat="1" x14ac:dyDescent="0.2">
      <c r="B22" s="334"/>
      <c r="C22" s="334"/>
      <c r="D22" s="334"/>
      <c r="E22" s="144"/>
      <c r="F22" s="339"/>
      <c r="G22" s="340"/>
    </row>
    <row r="23" spans="2:7" s="134" customFormat="1" x14ac:dyDescent="0.2">
      <c r="B23" s="335"/>
      <c r="C23" s="335"/>
      <c r="D23" s="335"/>
      <c r="E23" s="145"/>
      <c r="F23" s="339"/>
      <c r="G23" s="340"/>
    </row>
    <row r="24" spans="2:7" s="134" customFormat="1" x14ac:dyDescent="0.2">
      <c r="B24" s="336"/>
      <c r="C24" s="336"/>
      <c r="D24" s="336"/>
      <c r="E24" s="146"/>
      <c r="F24" s="339"/>
      <c r="G24" s="340"/>
    </row>
    <row r="25" spans="2:7" s="134" customFormat="1" x14ac:dyDescent="0.2">
      <c r="B25" s="334"/>
      <c r="C25" s="334"/>
      <c r="D25" s="334"/>
      <c r="E25" s="144"/>
      <c r="F25" s="339"/>
      <c r="G25" s="340"/>
    </row>
    <row r="26" spans="2:7" s="134" customFormat="1" x14ac:dyDescent="0.2">
      <c r="B26" s="335"/>
      <c r="C26" s="335"/>
      <c r="D26" s="335"/>
      <c r="E26" s="145"/>
      <c r="F26" s="339"/>
      <c r="G26" s="340"/>
    </row>
    <row r="27" spans="2:7" s="134" customFormat="1" x14ac:dyDescent="0.2">
      <c r="B27" s="336"/>
      <c r="C27" s="336"/>
      <c r="D27" s="336"/>
      <c r="E27" s="146"/>
      <c r="F27" s="339"/>
      <c r="G27" s="340"/>
    </row>
    <row r="28" spans="2:7" s="134" customFormat="1" x14ac:dyDescent="0.2">
      <c r="B28" s="334"/>
      <c r="C28" s="334"/>
      <c r="D28" s="334"/>
      <c r="E28" s="144"/>
      <c r="F28" s="339"/>
      <c r="G28" s="340"/>
    </row>
    <row r="29" spans="2:7" s="134" customFormat="1" x14ac:dyDescent="0.2">
      <c r="B29" s="335"/>
      <c r="C29" s="335"/>
      <c r="D29" s="335"/>
      <c r="E29" s="145"/>
      <c r="F29" s="339"/>
      <c r="G29" s="340"/>
    </row>
    <row r="30" spans="2:7" s="134" customFormat="1" x14ac:dyDescent="0.2">
      <c r="B30" s="336"/>
      <c r="C30" s="336"/>
      <c r="D30" s="336"/>
      <c r="E30" s="146"/>
      <c r="F30" s="339"/>
      <c r="G30" s="340"/>
    </row>
    <row r="31" spans="2:7" s="134" customFormat="1" x14ac:dyDescent="0.2">
      <c r="B31" s="334"/>
      <c r="C31" s="334"/>
      <c r="D31" s="334"/>
      <c r="E31" s="144"/>
      <c r="F31" s="339"/>
      <c r="G31" s="340"/>
    </row>
    <row r="32" spans="2:7" s="134" customFormat="1" x14ac:dyDescent="0.2">
      <c r="B32" s="335"/>
      <c r="C32" s="335"/>
      <c r="D32" s="335"/>
      <c r="E32" s="145"/>
      <c r="F32" s="339"/>
      <c r="G32" s="340"/>
    </row>
    <row r="33" spans="2:7" s="134" customFormat="1" x14ac:dyDescent="0.2">
      <c r="B33" s="336"/>
      <c r="C33" s="336"/>
      <c r="D33" s="336"/>
      <c r="E33" s="146"/>
      <c r="F33" s="341"/>
      <c r="G33" s="342"/>
    </row>
    <row r="35" spans="2:7" s="134" customFormat="1" ht="16" x14ac:dyDescent="0.2">
      <c r="B35" s="321" t="s">
        <v>96</v>
      </c>
      <c r="C35" s="321"/>
      <c r="D35" s="321"/>
      <c r="E35" s="321"/>
      <c r="F35" s="321"/>
      <c r="G35" s="321"/>
    </row>
    <row r="37" spans="2:7" s="134" customFormat="1" ht="24" customHeight="1" x14ac:dyDescent="0.2">
      <c r="B37" s="324" t="s">
        <v>97</v>
      </c>
      <c r="C37" s="346"/>
      <c r="D37" s="346"/>
      <c r="E37" s="346"/>
      <c r="F37" s="324" t="s">
        <v>98</v>
      </c>
      <c r="G37" s="325"/>
    </row>
    <row r="38" spans="2:7" s="134" customFormat="1" x14ac:dyDescent="0.2">
      <c r="B38" s="326"/>
      <c r="C38" s="343"/>
      <c r="D38" s="343"/>
      <c r="E38" s="327"/>
      <c r="F38" s="344"/>
      <c r="G38" s="345"/>
    </row>
    <row r="39" spans="2:7" s="134" customFormat="1" x14ac:dyDescent="0.2">
      <c r="B39" s="326"/>
      <c r="C39" s="343"/>
      <c r="D39" s="343"/>
      <c r="E39" s="327"/>
      <c r="F39" s="344"/>
      <c r="G39" s="345"/>
    </row>
    <row r="40" spans="2:7" s="134" customFormat="1" x14ac:dyDescent="0.2">
      <c r="B40" s="326"/>
      <c r="C40" s="343"/>
      <c r="D40" s="343"/>
      <c r="E40" s="327"/>
      <c r="F40" s="344"/>
      <c r="G40" s="345"/>
    </row>
    <row r="41" spans="2:7" s="134" customFormat="1" x14ac:dyDescent="0.2">
      <c r="B41" s="326"/>
      <c r="C41" s="343"/>
      <c r="D41" s="343"/>
      <c r="E41" s="327"/>
      <c r="F41" s="344"/>
      <c r="G41" s="345"/>
    </row>
    <row r="42" spans="2:7" s="134" customFormat="1" x14ac:dyDescent="0.2">
      <c r="B42" s="326"/>
      <c r="C42" s="343"/>
      <c r="D42" s="343"/>
      <c r="E42" s="327"/>
      <c r="F42" s="344"/>
      <c r="G42" s="345"/>
    </row>
    <row r="43" spans="2:7" s="134" customFormat="1" x14ac:dyDescent="0.2">
      <c r="B43" s="326"/>
      <c r="C43" s="343"/>
      <c r="D43" s="343"/>
      <c r="E43" s="327"/>
      <c r="F43" s="344"/>
      <c r="G43" s="345"/>
    </row>
    <row r="44" spans="2:7" s="134" customFormat="1" x14ac:dyDescent="0.2">
      <c r="B44" s="326"/>
      <c r="C44" s="343"/>
      <c r="D44" s="343"/>
      <c r="E44" s="327"/>
      <c r="F44" s="344"/>
      <c r="G44" s="345"/>
    </row>
    <row r="45" spans="2:7" s="134" customFormat="1" x14ac:dyDescent="0.2">
      <c r="B45" s="326"/>
      <c r="C45" s="343"/>
      <c r="D45" s="343"/>
      <c r="E45" s="327"/>
      <c r="F45" s="344"/>
      <c r="G45" s="345"/>
    </row>
    <row r="46" spans="2:7" s="134" customFormat="1" x14ac:dyDescent="0.2">
      <c r="B46" s="326"/>
      <c r="C46" s="343"/>
      <c r="D46" s="343"/>
      <c r="E46" s="327"/>
      <c r="F46" s="344"/>
      <c r="G46" s="345"/>
    </row>
    <row r="47" spans="2:7" s="134" customFormat="1" x14ac:dyDescent="0.2">
      <c r="B47" s="326"/>
      <c r="C47" s="343"/>
      <c r="D47" s="343"/>
      <c r="E47" s="327"/>
      <c r="F47" s="344"/>
      <c r="G47" s="345"/>
    </row>
    <row r="50" spans="5:5" ht="14" x14ac:dyDescent="0.2">
      <c r="E50" s="209" t="s">
        <v>162</v>
      </c>
    </row>
    <row r="52" spans="5:5" ht="14" x14ac:dyDescent="0.2">
      <c r="E52" s="209" t="s">
        <v>163</v>
      </c>
    </row>
  </sheetData>
  <mergeCells count="53">
    <mergeCell ref="B46:E46"/>
    <mergeCell ref="F46:G46"/>
    <mergeCell ref="B47:E47"/>
    <mergeCell ref="F47:G47"/>
    <mergeCell ref="B43:E43"/>
    <mergeCell ref="F43:G43"/>
    <mergeCell ref="B44:E44"/>
    <mergeCell ref="F44:G44"/>
    <mergeCell ref="B45:E45"/>
    <mergeCell ref="F45:G45"/>
    <mergeCell ref="B40:E40"/>
    <mergeCell ref="F40:G40"/>
    <mergeCell ref="B41:E41"/>
    <mergeCell ref="F41:G41"/>
    <mergeCell ref="B42:E42"/>
    <mergeCell ref="F42:G42"/>
    <mergeCell ref="B39:E39"/>
    <mergeCell ref="F39:G39"/>
    <mergeCell ref="C25:C27"/>
    <mergeCell ref="D25:D27"/>
    <mergeCell ref="B28:B30"/>
    <mergeCell ref="C28:C30"/>
    <mergeCell ref="D28:D30"/>
    <mergeCell ref="B31:B33"/>
    <mergeCell ref="C31:C33"/>
    <mergeCell ref="D31:D33"/>
    <mergeCell ref="B35:G35"/>
    <mergeCell ref="B37:E37"/>
    <mergeCell ref="F37:G37"/>
    <mergeCell ref="B38:E38"/>
    <mergeCell ref="F38:G38"/>
    <mergeCell ref="B16:G16"/>
    <mergeCell ref="F18:G18"/>
    <mergeCell ref="B19:B21"/>
    <mergeCell ref="C19:C21"/>
    <mergeCell ref="D19:D21"/>
    <mergeCell ref="F19:G33"/>
    <mergeCell ref="B22:B24"/>
    <mergeCell ref="C22:C24"/>
    <mergeCell ref="D22:D24"/>
    <mergeCell ref="B25:B27"/>
    <mergeCell ref="C9:D9"/>
    <mergeCell ref="F9:G13"/>
    <mergeCell ref="C10:D10"/>
    <mergeCell ref="C11:D11"/>
    <mergeCell ref="C12:D12"/>
    <mergeCell ref="C13:D13"/>
    <mergeCell ref="D2:G2"/>
    <mergeCell ref="F3:G3"/>
    <mergeCell ref="A4:D4"/>
    <mergeCell ref="B6:G6"/>
    <mergeCell ref="C8:D8"/>
    <mergeCell ref="F8:G8"/>
  </mergeCells>
  <pageMargins left="0.7" right="0.7" top="0.75" bottom="0.75" header="0.3" footer="0.3"/>
  <pageSetup paperSize="9"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Documents à fournir</vt:lpstr>
      <vt:lpstr>A - Présentation du demandeur</vt:lpstr>
      <vt:lpstr>B - Comptes Prévisionnels</vt:lpstr>
      <vt:lpstr>A - Plan de financement</vt:lpstr>
      <vt:lpstr>B - Plan de trésorerie</vt:lpstr>
      <vt:lpstr>C - Table de capitalisation</vt:lpstr>
      <vt:lpstr>'A - Plan de financement'!Zone_d_impression</vt:lpstr>
      <vt:lpstr>'A - Présentation du demandeur'!Zone_d_impression</vt:lpstr>
      <vt:lpstr>'B - Comptes Prévisionnels'!Zone_d_impression</vt:lpstr>
      <vt:lpstr>'B - Plan de trésorerie'!Zone_d_impression</vt:lpstr>
      <vt:lpstr>'C - Table de capitalisation'!Zone_d_impression</vt:lpstr>
      <vt:lpstr>'Documents à fournir'!Zone_d_impression</vt:lpstr>
    </vt:vector>
  </TitlesOfParts>
  <Manager/>
  <Company>OSEO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Basile LONGIN</dc:creator>
  <cp:keywords/>
  <dc:description/>
  <cp:lastModifiedBy>Utilisateur Microsoft Office</cp:lastModifiedBy>
  <cp:lastPrinted>2016-11-03T18:09:04Z</cp:lastPrinted>
  <dcterms:created xsi:type="dcterms:W3CDTF">2015-06-11T09:57:15Z</dcterms:created>
  <dcterms:modified xsi:type="dcterms:W3CDTF">2020-03-26T08:50:48Z</dcterms:modified>
  <cp:category/>
</cp:coreProperties>
</file>